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tabRatio="836" activeTab="7"/>
  </bookViews>
  <sheets>
    <sheet name="ТАБЛИЦА" sheetId="1" r:id="rId1"/>
    <sheet name="1 отряд" sheetId="2" r:id="rId2"/>
    <sheet name="2 отряд" sheetId="3" r:id="rId3"/>
    <sheet name="3 отряд" sheetId="4" r:id="rId4"/>
    <sheet name="4 отряд" sheetId="5" r:id="rId5"/>
    <sheet name="5 отряд" sheetId="6" r:id="rId6"/>
    <sheet name="6 отряд" sheetId="7" r:id="rId7"/>
    <sheet name="7 отряд" sheetId="8" r:id="rId8"/>
    <sheet name="8 отряд" sheetId="9" r:id="rId9"/>
    <sheet name="9 отряд" sheetId="10" r:id="rId10"/>
    <sheet name="10 отряд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AVP</author>
  </authors>
  <commentList>
    <comment ref="C22" authorId="0">
      <text>
        <r>
          <rPr>
            <b/>
            <sz val="8"/>
            <rFont val="Tahoma"/>
            <family val="0"/>
          </rPr>
          <t>AVP:</t>
        </r>
        <r>
          <rPr>
            <sz val="8"/>
            <rFont val="Tahoma"/>
            <family val="0"/>
          </rPr>
          <t xml:space="preserve">
аллергик
</t>
        </r>
      </text>
    </comment>
  </commentList>
</comments>
</file>

<file path=xl/sharedStrings.xml><?xml version="1.0" encoding="utf-8"?>
<sst xmlns="http://schemas.openxmlformats.org/spreadsheetml/2006/main" count="607" uniqueCount="439">
  <si>
    <t>Место</t>
  </si>
  <si>
    <t>№</t>
  </si>
  <si>
    <t>Соревнования по пейнтболу</t>
  </si>
  <si>
    <t>Наименование команды</t>
  </si>
  <si>
    <t>Сумма баллов</t>
  </si>
  <si>
    <t>ФИО</t>
  </si>
  <si>
    <t>руков.команды</t>
  </si>
  <si>
    <t>Соревнования по оказанию медицинской помощи</t>
  </si>
  <si>
    <t>тренер</t>
  </si>
  <si>
    <t>очки</t>
  </si>
  <si>
    <t>Сумма мест</t>
  </si>
  <si>
    <t>врач</t>
  </si>
  <si>
    <t>баллы</t>
  </si>
  <si>
    <t>Отряд 1.</t>
  </si>
  <si>
    <t>Отряд 10.</t>
  </si>
  <si>
    <t>Отряд 9.</t>
  </si>
  <si>
    <t>Отряд 8.</t>
  </si>
  <si>
    <t>Отряд 7.</t>
  </si>
  <si>
    <t>Отряд 6.</t>
  </si>
  <si>
    <t>Отряд 5.</t>
  </si>
  <si>
    <t>Отряд 4.</t>
  </si>
  <si>
    <t>Отряд 3.</t>
  </si>
  <si>
    <t>Отряд 2.</t>
  </si>
  <si>
    <t>Соревнования "Стенка на стенку"</t>
  </si>
  <si>
    <t>Соревнование по стрельбе "Дуэль"</t>
  </si>
  <si>
    <t>Соревнования "Силовое тестирование"</t>
  </si>
  <si>
    <t>Соревнования "Кросс"</t>
  </si>
  <si>
    <t>Соревнования "Спортивное метание ножа"</t>
  </si>
  <si>
    <t>Соревнования по фехтованию на штыках</t>
  </si>
  <si>
    <t>Соревнования по строевой подготовке</t>
  </si>
  <si>
    <t>Всероссийский молодёжный образовательный сбор военно-спортивных организаций и кадетских корпусов</t>
  </si>
  <si>
    <t>«СОЮЗ-2014 — Наследники Победы» Набережные Челны</t>
  </si>
  <si>
    <t>город</t>
  </si>
  <si>
    <t>номер комнаты</t>
  </si>
  <si>
    <t xml:space="preserve"> номер комнаты</t>
  </si>
  <si>
    <t>корпус</t>
  </si>
  <si>
    <t>Артем</t>
  </si>
  <si>
    <t xml:space="preserve">Елизарьев Эдуард </t>
  </si>
  <si>
    <t>дата рожд.</t>
  </si>
  <si>
    <t xml:space="preserve">Пашнюк Олег </t>
  </si>
  <si>
    <t xml:space="preserve">Перетолчин Степан </t>
  </si>
  <si>
    <t xml:space="preserve">Стругова Мария </t>
  </si>
  <si>
    <t xml:space="preserve">Романова Юлия </t>
  </si>
  <si>
    <t xml:space="preserve">Некрашевич Багдан </t>
  </si>
  <si>
    <t xml:space="preserve">Проненко Олег </t>
  </si>
  <si>
    <t xml:space="preserve">Нагорный Никита </t>
  </si>
  <si>
    <t>Ахтубинск</t>
  </si>
  <si>
    <t xml:space="preserve">Гаман Егор </t>
  </si>
  <si>
    <t>Шальнов Андрей</t>
  </si>
  <si>
    <t xml:space="preserve">Бакунц Сергей  </t>
  </si>
  <si>
    <t xml:space="preserve">Карасёв Дмитрий </t>
  </si>
  <si>
    <t xml:space="preserve">Тюкин Александр </t>
  </si>
  <si>
    <t xml:space="preserve">Шевырёв Вадим </t>
  </si>
  <si>
    <t xml:space="preserve">Романов Александр </t>
  </si>
  <si>
    <t xml:space="preserve">Курнаев Санал </t>
  </si>
  <si>
    <t>Суховецкий Владислав</t>
  </si>
  <si>
    <t>Афанасьева Ирина</t>
  </si>
  <si>
    <t>с.Бичура</t>
  </si>
  <si>
    <t>Гордеева Евгения</t>
  </si>
  <si>
    <t>Иванов Евгений</t>
  </si>
  <si>
    <t>Мункуева Ангелина</t>
  </si>
  <si>
    <t xml:space="preserve">Литвинцев Егор </t>
  </si>
  <si>
    <t>Петров Иван</t>
  </si>
  <si>
    <t>Тарасова Мария</t>
  </si>
  <si>
    <t>Перелыгин Иван</t>
  </si>
  <si>
    <t>Рудаков Алексей</t>
  </si>
  <si>
    <t>Федоров Антон</t>
  </si>
  <si>
    <t>Великие Луки</t>
  </si>
  <si>
    <t xml:space="preserve">Рыжков Артем </t>
  </si>
  <si>
    <t xml:space="preserve">Соколов Роман </t>
  </si>
  <si>
    <t xml:space="preserve">Шилов Денис </t>
  </si>
  <si>
    <t xml:space="preserve">Григорьев Александр </t>
  </si>
  <si>
    <t xml:space="preserve">Федотов Дмитрий </t>
  </si>
  <si>
    <t xml:space="preserve">Королев Павел </t>
  </si>
  <si>
    <t xml:space="preserve">Горская Ирина </t>
  </si>
  <si>
    <t xml:space="preserve">Болдов Максим </t>
  </si>
  <si>
    <t xml:space="preserve">Иванов Игорь </t>
  </si>
  <si>
    <t>Верхняя Пышма</t>
  </si>
  <si>
    <t>Рождественская Екатерина</t>
  </si>
  <si>
    <t>Новокрещенкова Анна</t>
  </si>
  <si>
    <t>Файзрахманов Никита</t>
  </si>
  <si>
    <t>Русановский Валерий</t>
  </si>
  <si>
    <t>Николаев Тимур</t>
  </si>
  <si>
    <t>Емельянов Максим</t>
  </si>
  <si>
    <t>Хакимзянов Руслан</t>
  </si>
  <si>
    <t>Елизаров Сергей</t>
  </si>
  <si>
    <t>Батыргареев Александр</t>
  </si>
  <si>
    <t>Железнодорожный</t>
  </si>
  <si>
    <t>Баканач Матвей</t>
  </si>
  <si>
    <t>Саваренский Игорь</t>
  </si>
  <si>
    <t>Сапожников Евгений</t>
  </si>
  <si>
    <t>Ивдель</t>
  </si>
  <si>
    <t xml:space="preserve">Бедских Алёна </t>
  </si>
  <si>
    <t xml:space="preserve">Янц Анастасия </t>
  </si>
  <si>
    <t xml:space="preserve">Швец Анастасия </t>
  </si>
  <si>
    <t xml:space="preserve">Ельцов Евгений </t>
  </si>
  <si>
    <t xml:space="preserve">Васькин Алексей </t>
  </si>
  <si>
    <t xml:space="preserve">Янц Павел </t>
  </si>
  <si>
    <t xml:space="preserve">Степанов Роман </t>
  </si>
  <si>
    <t xml:space="preserve">Кузнецов Станислав </t>
  </si>
  <si>
    <t>Ижевск</t>
  </si>
  <si>
    <t xml:space="preserve">Волков Денис </t>
  </si>
  <si>
    <t xml:space="preserve">Баталов Данил </t>
  </si>
  <si>
    <t>Русских Дарья</t>
  </si>
  <si>
    <t xml:space="preserve">Медведева Полина </t>
  </si>
  <si>
    <t xml:space="preserve">Миронов Никита </t>
  </si>
  <si>
    <t xml:space="preserve">Нуриев Тимур </t>
  </si>
  <si>
    <t xml:space="preserve">Максимов Никита </t>
  </si>
  <si>
    <t xml:space="preserve">Поварницын Виталий </t>
  </si>
  <si>
    <t xml:space="preserve">Черненко Игорь </t>
  </si>
  <si>
    <t>Курганинск</t>
  </si>
  <si>
    <t xml:space="preserve">Ганус Себастьян </t>
  </si>
  <si>
    <t xml:space="preserve">Зверев Борис </t>
  </si>
  <si>
    <t xml:space="preserve">Жилкин Станислав </t>
  </si>
  <si>
    <t>Неплюев Дмитрий</t>
  </si>
  <si>
    <t xml:space="preserve">Неделько Валерий </t>
  </si>
  <si>
    <t xml:space="preserve">Башкатов Павел </t>
  </si>
  <si>
    <t xml:space="preserve">Виноградов Игорь </t>
  </si>
  <si>
    <t xml:space="preserve">Русанов Семен </t>
  </si>
  <si>
    <t>Казань</t>
  </si>
  <si>
    <t>Владимиров Павел</t>
  </si>
  <si>
    <t>Иванов Дмитрий</t>
  </si>
  <si>
    <t>Бурин Руслан</t>
  </si>
  <si>
    <t>Гура Вадим</t>
  </si>
  <si>
    <t>Пшеничный Даниил</t>
  </si>
  <si>
    <t>Черкасов Владислав</t>
  </si>
  <si>
    <t xml:space="preserve">Стригов Валерий </t>
  </si>
  <si>
    <t>Исаков Филипп</t>
  </si>
  <si>
    <t>Меркулов Даниил</t>
  </si>
  <si>
    <t>Степанян Арам</t>
  </si>
  <si>
    <t>Ногинск</t>
  </si>
  <si>
    <t>Монино</t>
  </si>
  <si>
    <t>Попков Александр</t>
  </si>
  <si>
    <t>Васалатий Максим</t>
  </si>
  <si>
    <t>Дергунов Николай</t>
  </si>
  <si>
    <t>Смирнов Никита</t>
  </si>
  <si>
    <t>Осипова Елена</t>
  </si>
  <si>
    <t>Печёнкина Александра</t>
  </si>
  <si>
    <t>Сафронов Кирилл</t>
  </si>
  <si>
    <t>Фролов Василий</t>
  </si>
  <si>
    <t>Котяхов Максим</t>
  </si>
  <si>
    <t>Киреев Никита</t>
  </si>
  <si>
    <t>21.11.97г.</t>
  </si>
  <si>
    <t>Кострыкин Вадим</t>
  </si>
  <si>
    <t>Забудько Николай</t>
  </si>
  <si>
    <t>05.03.98г.</t>
  </si>
  <si>
    <t>Швалов Егор</t>
  </si>
  <si>
    <t>Жигульский Никита</t>
  </si>
  <si>
    <t>Лёвин Евгений</t>
  </si>
  <si>
    <t>Юмашев Евгений</t>
  </si>
  <si>
    <t>Паршин Алексей</t>
  </si>
  <si>
    <t>Копанев Кирилл</t>
  </si>
  <si>
    <t>Федоренко Станислав</t>
  </si>
  <si>
    <t>Зылев Владислав</t>
  </si>
  <si>
    <t>НЧ КШ № 82</t>
  </si>
  <si>
    <t>Гималетдинов Родион</t>
  </si>
  <si>
    <t>Хаков Алмаз</t>
  </si>
  <si>
    <t>Ахметгараев Артур</t>
  </si>
  <si>
    <t xml:space="preserve">Акулякова Алина </t>
  </si>
  <si>
    <t>Кемеровская область</t>
  </si>
  <si>
    <t xml:space="preserve">Кызласова Любовь </t>
  </si>
  <si>
    <t xml:space="preserve">Митряева Дарья </t>
  </si>
  <si>
    <t>Склярова Камила</t>
  </si>
  <si>
    <t xml:space="preserve">Денисов Никита </t>
  </si>
  <si>
    <t xml:space="preserve">Дидикин Михаил </t>
  </si>
  <si>
    <t>Копылов Степан</t>
  </si>
  <si>
    <t>Потапов Кирилл</t>
  </si>
  <si>
    <t xml:space="preserve">Слащев Степан  </t>
  </si>
  <si>
    <t xml:space="preserve">Ясько Максим  </t>
  </si>
  <si>
    <t>Минск</t>
  </si>
  <si>
    <t xml:space="preserve">Гурина Екатерина </t>
  </si>
  <si>
    <t xml:space="preserve">Никифорова Яна </t>
  </si>
  <si>
    <t xml:space="preserve">Бесан Александр </t>
  </si>
  <si>
    <t xml:space="preserve">Брилевич Дмитрий </t>
  </si>
  <si>
    <t xml:space="preserve">Войтик Богдан </t>
  </si>
  <si>
    <t xml:space="preserve">Карпеко Владислав </t>
  </si>
  <si>
    <t xml:space="preserve">Ковальчук Владислав </t>
  </si>
  <si>
    <t xml:space="preserve">Конопляник Александр  </t>
  </si>
  <si>
    <t xml:space="preserve">Луферчик Артем </t>
  </si>
  <si>
    <t>Нижний Тагил</t>
  </si>
  <si>
    <t>Бырдина Екатерина</t>
  </si>
  <si>
    <t xml:space="preserve">Гаврилов Сергей </t>
  </si>
  <si>
    <t xml:space="preserve">Лебедев Александр </t>
  </si>
  <si>
    <t xml:space="preserve">Пахомов Сергей </t>
  </si>
  <si>
    <t xml:space="preserve">Чистяков Олег  </t>
  </si>
  <si>
    <t>Абрамов Алексей</t>
  </si>
  <si>
    <t>НЧ КШ № 47</t>
  </si>
  <si>
    <t>Ахмерова Алина</t>
  </si>
  <si>
    <t>Валиуллина Карина</t>
  </si>
  <si>
    <t>Степанов Андрей</t>
  </si>
  <si>
    <t>НЧ КШ № 81</t>
  </si>
  <si>
    <t xml:space="preserve">Акчурин Артур </t>
  </si>
  <si>
    <t xml:space="preserve">Каразбаев Айнур  </t>
  </si>
  <si>
    <t xml:space="preserve"> 03.02.1997</t>
  </si>
  <si>
    <t xml:space="preserve">Климов Иван </t>
  </si>
  <si>
    <t xml:space="preserve">Галимов Руслан </t>
  </si>
  <si>
    <t xml:space="preserve">Баранов Николай </t>
  </si>
  <si>
    <t>Сошин Дмитрий</t>
  </si>
  <si>
    <t>Голигин Дмитрий</t>
  </si>
  <si>
    <t>Пермь</t>
  </si>
  <si>
    <t>Меркучев Владимир</t>
  </si>
  <si>
    <t>Цаплин Сергей</t>
  </si>
  <si>
    <t>Попова Екатерина</t>
  </si>
  <si>
    <t>Кириченко Алина</t>
  </si>
  <si>
    <t>Мосова Анастасия</t>
  </si>
  <si>
    <t>Медведева Евгения</t>
  </si>
  <si>
    <t>Сапожникова Эльвира</t>
  </si>
  <si>
    <t>Замятина Светлана</t>
  </si>
  <si>
    <t>Рубцовск</t>
  </si>
  <si>
    <t>Чермошенцева Анастасия</t>
  </si>
  <si>
    <t>Капитонов Артем</t>
  </si>
  <si>
    <t>Касаткин Иван</t>
  </si>
  <si>
    <t>Рязань</t>
  </si>
  <si>
    <t xml:space="preserve">Карпухин Артем </t>
  </si>
  <si>
    <t xml:space="preserve">Захаров Максим </t>
  </si>
  <si>
    <t xml:space="preserve">Штыков Артём </t>
  </si>
  <si>
    <t xml:space="preserve">Бернадский Андрей </t>
  </si>
  <si>
    <t xml:space="preserve">Бернадский Никита </t>
  </si>
  <si>
    <t>Ревенко Василий</t>
  </si>
  <si>
    <t xml:space="preserve">Фешкин Илья </t>
  </si>
  <si>
    <t xml:space="preserve">Ивашкин Анатолий </t>
  </si>
  <si>
    <t>Самара</t>
  </si>
  <si>
    <t>Гунякова Кристина</t>
  </si>
  <si>
    <t>Цветков Василий</t>
  </si>
  <si>
    <t>Стрельцов Игорь</t>
  </si>
  <si>
    <t>Петров Александр</t>
  </si>
  <si>
    <t>Наговицын Алексей</t>
  </si>
  <si>
    <t>Поляков Дмитрий</t>
  </si>
  <si>
    <t>Вдовушкин Владислав</t>
  </si>
  <si>
    <t xml:space="preserve">Галямов Максим </t>
  </si>
  <si>
    <t>Сатка</t>
  </si>
  <si>
    <t xml:space="preserve">Мубаракшин Рамиль </t>
  </si>
  <si>
    <t xml:space="preserve">Яковлев Иван </t>
  </si>
  <si>
    <t xml:space="preserve">Шибаев Андрей </t>
  </si>
  <si>
    <t xml:space="preserve">Харитонов Николай </t>
  </si>
  <si>
    <t xml:space="preserve">Нигаматьянов Марс </t>
  </si>
  <si>
    <t xml:space="preserve">Казиханов Тимур </t>
  </si>
  <si>
    <t>Латыпов Владислав</t>
  </si>
  <si>
    <t xml:space="preserve">Сабристов Дмитрий </t>
  </si>
  <si>
    <t xml:space="preserve">Шумило Екатерина </t>
  </si>
  <si>
    <t>Симферополь</t>
  </si>
  <si>
    <t>Зозульский Илья</t>
  </si>
  <si>
    <t xml:space="preserve">Муртазаев Руслан </t>
  </si>
  <si>
    <t>Мерзляков Антон</t>
  </si>
  <si>
    <t xml:space="preserve">Шевчук Владимир </t>
  </si>
  <si>
    <t xml:space="preserve">Картун  Даниил </t>
  </si>
  <si>
    <t xml:space="preserve">Низкий Дмитрий </t>
  </si>
  <si>
    <t>Таганрог</t>
  </si>
  <si>
    <t>Фирсова Дарья</t>
  </si>
  <si>
    <t xml:space="preserve">Фролова Екатерина </t>
  </si>
  <si>
    <t>Медведева Татьяна</t>
  </si>
  <si>
    <t>Алифатов Илья</t>
  </si>
  <si>
    <t>Коваль Никита</t>
  </si>
  <si>
    <t>Лебединский Артем</t>
  </si>
  <si>
    <t>Петров Никита</t>
  </si>
  <si>
    <t>Семенюк Семен</t>
  </si>
  <si>
    <t>Тищенко Вадим</t>
  </si>
  <si>
    <t>Шустов Александр</t>
  </si>
  <si>
    <t>Курск</t>
  </si>
  <si>
    <t xml:space="preserve">Еленчук Юлия </t>
  </si>
  <si>
    <t xml:space="preserve">Даев Владимир </t>
  </si>
  <si>
    <t xml:space="preserve">Калинин Сергей </t>
  </si>
  <si>
    <t xml:space="preserve">Киряев Максим </t>
  </si>
  <si>
    <t xml:space="preserve">Носов Артём </t>
  </si>
  <si>
    <t xml:space="preserve">Сергеев Василий </t>
  </si>
  <si>
    <t xml:space="preserve">Бородкин Павел </t>
  </si>
  <si>
    <t xml:space="preserve">Иевлев Павел </t>
  </si>
  <si>
    <t>Забелин Александр</t>
  </si>
  <si>
    <t>п.Тимирязевский</t>
  </si>
  <si>
    <t xml:space="preserve">Назаренко Ольга </t>
  </si>
  <si>
    <t xml:space="preserve">Кумова Алена </t>
  </si>
  <si>
    <t xml:space="preserve">Белоусова Анастасия </t>
  </si>
  <si>
    <t>Синицин Максим</t>
  </si>
  <si>
    <t xml:space="preserve">Горев Николай </t>
  </si>
  <si>
    <t xml:space="preserve"> 05.12.2000</t>
  </si>
  <si>
    <t xml:space="preserve">Раупов Константин </t>
  </si>
  <si>
    <t xml:space="preserve">Молчанович Роман </t>
  </si>
  <si>
    <t xml:space="preserve">Арсланбинов Василь </t>
  </si>
  <si>
    <t xml:space="preserve">Разорвин Никита </t>
  </si>
  <si>
    <t xml:space="preserve">Кумов Владимир </t>
  </si>
  <si>
    <t>Челябинск</t>
  </si>
  <si>
    <t>Волгоград</t>
  </si>
  <si>
    <t>Хвастунова Елизавета</t>
  </si>
  <si>
    <t>Федосеева Виктория</t>
  </si>
  <si>
    <t>Минжинер Анастасия</t>
  </si>
  <si>
    <t>Мазко Полина</t>
  </si>
  <si>
    <t>Кузьмин Александр</t>
  </si>
  <si>
    <t>Коннов Дмитрий</t>
  </si>
  <si>
    <t>Семиков Виктор</t>
  </si>
  <si>
    <t>Горностаев Олег</t>
  </si>
  <si>
    <t>Павлюков Андрей</t>
  </si>
  <si>
    <t xml:space="preserve">Сердюков Кирилл </t>
  </si>
  <si>
    <t xml:space="preserve">Калабин Илья </t>
  </si>
  <si>
    <t xml:space="preserve">Логинов Никита </t>
  </si>
  <si>
    <t xml:space="preserve">Гутник Андрей </t>
  </si>
  <si>
    <t xml:space="preserve">Дергузов Игорь </t>
  </si>
  <si>
    <t xml:space="preserve">Зайцев Григорий </t>
  </si>
  <si>
    <t xml:space="preserve">Караваев Евгений </t>
  </si>
  <si>
    <t xml:space="preserve">Юзеев Роман </t>
  </si>
  <si>
    <t xml:space="preserve">Новосёлов Данила </t>
  </si>
  <si>
    <t xml:space="preserve">Ершов Александр </t>
  </si>
  <si>
    <t xml:space="preserve">Шулепов Игорь </t>
  </si>
  <si>
    <t xml:space="preserve">Батурин Георгий </t>
  </si>
  <si>
    <t xml:space="preserve">Ламков Антон </t>
  </si>
  <si>
    <t xml:space="preserve">Щербина Олег </t>
  </si>
  <si>
    <t xml:space="preserve">Брюханов Максим </t>
  </si>
  <si>
    <t>Набигулаев Рамазан</t>
  </si>
  <si>
    <t>Махачкала</t>
  </si>
  <si>
    <t>Мукаилов Магомедмустафа</t>
  </si>
  <si>
    <t>Гаджиметов Расул</t>
  </si>
  <si>
    <t>Муртузалиев Арслан</t>
  </si>
  <si>
    <t>Шуайбов Арсен</t>
  </si>
  <si>
    <t>Акилов Шамиль</t>
  </si>
  <si>
    <t>Госенов Гамзатбег</t>
  </si>
  <si>
    <t>Кадиев Ражаб</t>
  </si>
  <si>
    <t>Гаджиев Акбар</t>
  </si>
  <si>
    <t>Гайирбегов Саид</t>
  </si>
  <si>
    <t>Баженов Артем</t>
  </si>
  <si>
    <t>Кончаров Тимур</t>
  </si>
  <si>
    <t>Павлов Ярослав</t>
  </si>
  <si>
    <t>Бессонова Екатерина</t>
  </si>
  <si>
    <t>Рахматтулина Алина</t>
  </si>
  <si>
    <t>Коблев Игорь</t>
  </si>
  <si>
    <t>Временнинков Никита</t>
  </si>
  <si>
    <t>Очкин Артем</t>
  </si>
  <si>
    <t>Томск</t>
  </si>
  <si>
    <t>Егоров Дмитрий</t>
  </si>
  <si>
    <t>Монгуш Александр</t>
  </si>
  <si>
    <t xml:space="preserve">Мухамадеев Роман </t>
  </si>
  <si>
    <t>Чернышов Владимир</t>
  </si>
  <si>
    <t>Лим Владимир</t>
  </si>
  <si>
    <t>Челноков Александр</t>
  </si>
  <si>
    <t>Урюпин Денис</t>
  </si>
  <si>
    <t>Степановский Константин</t>
  </si>
  <si>
    <t>Пытиков Василий</t>
  </si>
  <si>
    <t>Иванов Александр</t>
  </si>
  <si>
    <t xml:space="preserve">Беширов Алексей </t>
  </si>
  <si>
    <t xml:space="preserve">Абрамов Кирилл </t>
  </si>
  <si>
    <t>Плотников Сергей</t>
  </si>
  <si>
    <t>Алабужев Александр</t>
  </si>
  <si>
    <t>Сабитов Тимур</t>
  </si>
  <si>
    <t>Баширов Даниил</t>
  </si>
  <si>
    <t>Разумов Владислав</t>
  </si>
  <si>
    <t>Закирова Лейсан</t>
  </si>
  <si>
    <t>Киселева Анастасия</t>
  </si>
  <si>
    <t>Пустовитов Александр</t>
  </si>
  <si>
    <t>Миронов Родион</t>
  </si>
  <si>
    <t>Емельянов Александр</t>
  </si>
  <si>
    <t>Шайдуллин Ильнур</t>
  </si>
  <si>
    <t>Даулитов Радик</t>
  </si>
  <si>
    <t>Габдрахманов Руслан</t>
  </si>
  <si>
    <t xml:space="preserve">Сутягин Александр </t>
  </si>
  <si>
    <t xml:space="preserve">Сластников Леонид </t>
  </si>
  <si>
    <t>Моторин Вадим</t>
  </si>
  <si>
    <t>Якимов Александр</t>
  </si>
  <si>
    <t>Дурнева Лилия</t>
  </si>
  <si>
    <t>Барабанова Елизавета</t>
  </si>
  <si>
    <t>Шумов Ярослав</t>
  </si>
  <si>
    <t>Зятнин Анатолий</t>
  </si>
  <si>
    <t>Фролин Андрей</t>
  </si>
  <si>
    <t>Утеев Андрей</t>
  </si>
  <si>
    <t>Пугачев  Юрий</t>
  </si>
  <si>
    <t>Крым</t>
  </si>
  <si>
    <t>Кяфилов Аджиасан</t>
  </si>
  <si>
    <t>Бекиров Якуб</t>
  </si>
  <si>
    <t xml:space="preserve">Садыков Джафер </t>
  </si>
  <si>
    <t>Туктаров Вадим</t>
  </si>
  <si>
    <t>Остапчук Владимир</t>
  </si>
  <si>
    <t>Сабитова Ксения</t>
  </si>
  <si>
    <t xml:space="preserve">Богомолов Алексей </t>
  </si>
  <si>
    <t>Кунгуров Петр</t>
  </si>
  <si>
    <t>Смирнов Аслан-турист</t>
  </si>
  <si>
    <t>Месуветов Ресуль-турист</t>
  </si>
  <si>
    <t>Феткулов Эбазер-турист</t>
  </si>
  <si>
    <t>Аталиков Усеин-турист</t>
  </si>
  <si>
    <t>Холодов Владислав</t>
  </si>
  <si>
    <t>Крюков Никита</t>
  </si>
  <si>
    <t>Храмушин Максим</t>
  </si>
  <si>
    <t>Витязь</t>
  </si>
  <si>
    <t>Аметов Эдем-турист</t>
  </si>
  <si>
    <t>Медведи</t>
  </si>
  <si>
    <t>Ясные Соколы</t>
  </si>
  <si>
    <t>Муромцы</t>
  </si>
  <si>
    <t>Варяг</t>
  </si>
  <si>
    <t>Альфа</t>
  </si>
  <si>
    <t>не приехал</t>
  </si>
  <si>
    <t>Неудержимые</t>
  </si>
  <si>
    <t>Ишманов Ильдар Радикович</t>
  </si>
  <si>
    <t>Ишпаев Владислав  Валерьевич</t>
  </si>
  <si>
    <t>Сергеева Анастасия Викторовна</t>
  </si>
  <si>
    <t>Барсы</t>
  </si>
  <si>
    <t>Ахметзянов Рамиль Рустамович</t>
  </si>
  <si>
    <t>Сираев Айнур Рустамович</t>
  </si>
  <si>
    <t>Тангишев Рустам Рашидович</t>
  </si>
  <si>
    <t>Сафин Рузаль Ильдусович</t>
  </si>
  <si>
    <t>Десантура</t>
  </si>
  <si>
    <t>Аюпов Марсель Мирсалович</t>
  </si>
  <si>
    <t>Миникаев Ленар Рахилевич</t>
  </si>
  <si>
    <t>Валеев Ильдар Салаватович</t>
  </si>
  <si>
    <t xml:space="preserve">Гомаюнова Валерия </t>
  </si>
  <si>
    <t xml:space="preserve">Аксёнов Павел </t>
  </si>
  <si>
    <t>Сапожников Михаил Васильевич</t>
  </si>
  <si>
    <t>Гатауллин Азат Габдельфаязович</t>
  </si>
  <si>
    <t>заболел уехал</t>
  </si>
  <si>
    <t>Булат Айше-турист не участвует</t>
  </si>
  <si>
    <t>Гарипов Ренат Ягфарович</t>
  </si>
  <si>
    <t>Валиуллин Ильназ Алмазович</t>
  </si>
  <si>
    <t>Салахов Айнур Ренатович</t>
  </si>
  <si>
    <t>Романов Марк Никитич</t>
  </si>
  <si>
    <t>Хафизов Расим Рахимзянович</t>
  </si>
  <si>
    <t>Гаврилюк Кирилл Андреевич</t>
  </si>
  <si>
    <t xml:space="preserve">Новиков Даниил </t>
  </si>
  <si>
    <t>Сотников Денис</t>
  </si>
  <si>
    <t>Русь</t>
  </si>
  <si>
    <t>03-04.05.2014</t>
  </si>
  <si>
    <t>Молодежная школа гос.управления</t>
  </si>
  <si>
    <t>военно-тактическая игра</t>
  </si>
  <si>
    <t xml:space="preserve">Воробьёв Александр </t>
  </si>
  <si>
    <t>5-6</t>
  </si>
  <si>
    <t>7-8</t>
  </si>
  <si>
    <t>9-10</t>
  </si>
  <si>
    <t>06-07.05.2014</t>
  </si>
  <si>
    <t>Жолобов Данил</t>
  </si>
  <si>
    <t>Юсупов Дамир Рифгатович</t>
  </si>
  <si>
    <t>корпус 1 этаж 1</t>
  </si>
  <si>
    <t xml:space="preserve"> корпус 1 этаж 2</t>
  </si>
  <si>
    <t>корпус 9 этаж 1</t>
  </si>
  <si>
    <t xml:space="preserve">корпус 8 этаж 1 </t>
  </si>
  <si>
    <t>Березиков Даниил</t>
  </si>
  <si>
    <t>Бабышев Никита</t>
  </si>
  <si>
    <t xml:space="preserve">Османов Эмир-Али </t>
  </si>
  <si>
    <t>Степин Вадим Владимирович</t>
  </si>
  <si>
    <t>Королев Леонид</t>
  </si>
  <si>
    <t>4-5</t>
  </si>
  <si>
    <t>3</t>
  </si>
  <si>
    <t>2</t>
  </si>
  <si>
    <t>7</t>
  </si>
  <si>
    <t>6</t>
  </si>
  <si>
    <t>корпус 8 этаж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</si>
</sst>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"/>
    <numFmt numFmtId="165" formatCode="0.0"/>
    <numFmt numFmtId="166" formatCode="#,##0.000"/>
    <numFmt numFmtId="167" formatCode="dd\ mmm\ yy"/>
    <numFmt numFmtId="168" formatCode="#&quot; &quot;?/10"/>
    <numFmt numFmtId="169" formatCode="#,##0.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20"/>
      <color indexed="12"/>
      <name val="Arial Cyr"/>
      <family val="0"/>
    </font>
    <font>
      <sz val="18"/>
      <color indexed="12"/>
      <name val="Arial Cyr"/>
      <family val="0"/>
    </font>
    <font>
      <sz val="12"/>
      <color indexed="12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0" xfId="0" applyNumberFormat="1" applyFont="1" applyAlignment="1">
      <alignment horizontal="left"/>
    </xf>
    <xf numFmtId="14" fontId="13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14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4" fontId="13" fillId="0" borderId="15" xfId="0" applyNumberFormat="1" applyFont="1" applyBorder="1" applyAlignment="1">
      <alignment vertical="center"/>
    </xf>
    <xf numFmtId="14" fontId="13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/>
    </xf>
    <xf numFmtId="14" fontId="14" fillId="0" borderId="1" xfId="0" applyNumberFormat="1" applyFont="1" applyBorder="1" applyAlignment="1">
      <alignment horizontal="left" wrapText="1"/>
    </xf>
    <xf numFmtId="0" fontId="13" fillId="0" borderId="16" xfId="0" applyFont="1" applyBorder="1" applyAlignment="1">
      <alignment horizontal="left" vertical="center"/>
    </xf>
    <xf numFmtId="14" fontId="13" fillId="0" borderId="16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/>
    </xf>
    <xf numFmtId="14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vertical="top" wrapText="1"/>
    </xf>
    <xf numFmtId="14" fontId="13" fillId="0" borderId="1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14" fontId="13" fillId="0" borderId="0" xfId="0" applyNumberFormat="1" applyFont="1" applyAlignment="1">
      <alignment/>
    </xf>
    <xf numFmtId="0" fontId="13" fillId="0" borderId="16" xfId="0" applyFont="1" applyBorder="1" applyAlignment="1">
      <alignment horizontal="left" vertical="top" wrapText="1"/>
    </xf>
    <xf numFmtId="14" fontId="13" fillId="0" borderId="16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13" fillId="0" borderId="16" xfId="0" applyFont="1" applyBorder="1" applyAlignment="1">
      <alignment vertical="top" wrapText="1"/>
    </xf>
    <xf numFmtId="14" fontId="13" fillId="0" borderId="17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14" fontId="13" fillId="0" borderId="16" xfId="0" applyNumberFormat="1" applyFont="1" applyBorder="1" applyAlignment="1">
      <alignment vertical="center"/>
    </xf>
    <xf numFmtId="14" fontId="13" fillId="0" borderId="16" xfId="0" applyNumberFormat="1" applyFont="1" applyBorder="1" applyAlignment="1">
      <alignment vertical="top" wrapText="1"/>
    </xf>
    <xf numFmtId="0" fontId="13" fillId="0" borderId="1" xfId="0" applyFont="1" applyBorder="1" applyAlignment="1">
      <alignment/>
    </xf>
    <xf numFmtId="14" fontId="2" fillId="0" borderId="0" xfId="0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9"/>
  <sheetViews>
    <sheetView zoomScale="70" zoomScaleNormal="70" workbookViewId="0" topLeftCell="A1">
      <pane xSplit="3" ySplit="6" topLeftCell="L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S16" sqref="S16"/>
    </sheetView>
  </sheetViews>
  <sheetFormatPr defaultColWidth="9.00390625" defaultRowHeight="12.75"/>
  <cols>
    <col min="1" max="1" width="2.00390625" style="2" customWidth="1"/>
    <col min="2" max="2" width="4.25390625" style="1" customWidth="1"/>
    <col min="3" max="3" width="33.25390625" style="1" customWidth="1"/>
    <col min="4" max="4" width="15.25390625" style="1" customWidth="1"/>
    <col min="5" max="5" width="4.25390625" style="1" hidden="1" customWidth="1"/>
    <col min="6" max="6" width="4.375" style="1" customWidth="1"/>
    <col min="7" max="7" width="15.75390625" style="1" customWidth="1"/>
    <col min="8" max="8" width="5.75390625" style="1" hidden="1" customWidth="1"/>
    <col min="9" max="9" width="4.625" style="1" customWidth="1"/>
    <col min="10" max="10" width="16.125" style="1" customWidth="1"/>
    <col min="11" max="11" width="2.125" style="1" hidden="1" customWidth="1"/>
    <col min="12" max="12" width="4.375" style="1" customWidth="1"/>
    <col min="13" max="13" width="14.875" style="1" customWidth="1"/>
    <col min="14" max="14" width="2.75390625" style="1" hidden="1" customWidth="1"/>
    <col min="15" max="15" width="4.875" style="1" customWidth="1"/>
    <col min="16" max="16" width="15.375" style="1" customWidth="1"/>
    <col min="17" max="17" width="1.625" style="1" hidden="1" customWidth="1"/>
    <col min="18" max="18" width="4.625" style="1" customWidth="1"/>
    <col min="19" max="19" width="16.375" style="1" customWidth="1"/>
    <col min="20" max="20" width="4.625" style="1" hidden="1" customWidth="1"/>
    <col min="21" max="21" width="4.625" style="1" customWidth="1"/>
    <col min="22" max="22" width="15.375" style="1" customWidth="1"/>
    <col min="23" max="23" width="1.625" style="1" hidden="1" customWidth="1"/>
    <col min="24" max="24" width="4.625" style="1" customWidth="1"/>
    <col min="25" max="25" width="15.00390625" style="1" customWidth="1"/>
    <col min="26" max="26" width="4.125" style="1" hidden="1" customWidth="1"/>
    <col min="27" max="27" width="4.375" style="1" customWidth="1"/>
    <col min="28" max="28" width="15.00390625" style="1" customWidth="1"/>
    <col min="29" max="29" width="1.37890625" style="1" hidden="1" customWidth="1"/>
    <col min="30" max="30" width="4.375" style="1" customWidth="1"/>
    <col min="31" max="31" width="18.125" style="1" customWidth="1"/>
    <col min="32" max="32" width="1.37890625" style="1" hidden="1" customWidth="1"/>
    <col min="33" max="33" width="4.875" style="1" customWidth="1"/>
    <col min="34" max="34" width="15.00390625" style="1" customWidth="1"/>
    <col min="35" max="35" width="1.37890625" style="1" hidden="1" customWidth="1"/>
    <col min="36" max="36" width="4.375" style="1" customWidth="1"/>
    <col min="37" max="37" width="13.625" style="1" hidden="1" customWidth="1"/>
    <col min="38" max="38" width="13.125" style="1" customWidth="1"/>
    <col min="39" max="39" width="13.125" style="2" customWidth="1"/>
    <col min="40" max="40" width="8.375" style="2" customWidth="1"/>
    <col min="41" max="16384" width="9.125" style="2" customWidth="1"/>
  </cols>
  <sheetData>
    <row r="2" spans="2:40" ht="25.5">
      <c r="B2" s="4"/>
      <c r="C2" s="127" t="s">
        <v>30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3"/>
    </row>
    <row r="3" spans="2:40" ht="25.5">
      <c r="B3" s="4"/>
      <c r="C3" s="127" t="s">
        <v>31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3"/>
    </row>
    <row r="4" spans="3:12" ht="15.75" customHeight="1" thickBot="1">
      <c r="C4" s="5"/>
      <c r="G4" s="5"/>
      <c r="H4" s="5"/>
      <c r="I4" s="5"/>
      <c r="J4" s="5"/>
      <c r="K4" s="5"/>
      <c r="L4" s="5"/>
    </row>
    <row r="5" spans="2:39" ht="54" customHeight="1" thickBot="1">
      <c r="B5" s="9" t="s">
        <v>1</v>
      </c>
      <c r="C5" s="9" t="s">
        <v>3</v>
      </c>
      <c r="D5" s="51" t="s">
        <v>23</v>
      </c>
      <c r="E5" s="9" t="s">
        <v>9</v>
      </c>
      <c r="F5" s="9" t="s">
        <v>12</v>
      </c>
      <c r="G5" s="51" t="s">
        <v>26</v>
      </c>
      <c r="H5" s="9" t="s">
        <v>9</v>
      </c>
      <c r="I5" s="9" t="s">
        <v>12</v>
      </c>
      <c r="J5" s="51" t="s">
        <v>27</v>
      </c>
      <c r="K5" s="9" t="s">
        <v>9</v>
      </c>
      <c r="L5" s="9" t="s">
        <v>12</v>
      </c>
      <c r="M5" s="51" t="s">
        <v>24</v>
      </c>
      <c r="N5" s="9" t="s">
        <v>9</v>
      </c>
      <c r="O5" s="9" t="s">
        <v>12</v>
      </c>
      <c r="P5" s="51" t="s">
        <v>28</v>
      </c>
      <c r="Q5" s="9" t="s">
        <v>9</v>
      </c>
      <c r="R5" s="9" t="s">
        <v>12</v>
      </c>
      <c r="S5" s="51" t="s">
        <v>25</v>
      </c>
      <c r="T5" s="9" t="s">
        <v>9</v>
      </c>
      <c r="U5" s="9" t="s">
        <v>12</v>
      </c>
      <c r="V5" s="9" t="s">
        <v>415</v>
      </c>
      <c r="W5" s="9" t="s">
        <v>9</v>
      </c>
      <c r="X5" s="9" t="s">
        <v>12</v>
      </c>
      <c r="Y5" s="51" t="s">
        <v>2</v>
      </c>
      <c r="Z5" s="9" t="s">
        <v>9</v>
      </c>
      <c r="AA5" s="9" t="s">
        <v>12</v>
      </c>
      <c r="AB5" s="51" t="s">
        <v>7</v>
      </c>
      <c r="AC5" s="9" t="s">
        <v>9</v>
      </c>
      <c r="AD5" s="9" t="s">
        <v>12</v>
      </c>
      <c r="AE5" s="51" t="s">
        <v>29</v>
      </c>
      <c r="AF5" s="9" t="s">
        <v>9</v>
      </c>
      <c r="AG5" s="9" t="s">
        <v>12</v>
      </c>
      <c r="AH5" s="9" t="s">
        <v>416</v>
      </c>
      <c r="AI5" s="9" t="s">
        <v>9</v>
      </c>
      <c r="AJ5" s="9" t="s">
        <v>12</v>
      </c>
      <c r="AK5" s="22" t="s">
        <v>10</v>
      </c>
      <c r="AL5" s="23" t="s">
        <v>4</v>
      </c>
      <c r="AM5" s="24" t="s">
        <v>0</v>
      </c>
    </row>
    <row r="6" spans="2:39" ht="12.75">
      <c r="B6" s="28">
        <v>1</v>
      </c>
      <c r="C6" s="8">
        <v>2</v>
      </c>
      <c r="D6" s="8">
        <v>3</v>
      </c>
      <c r="E6" s="8"/>
      <c r="F6" s="8"/>
      <c r="G6" s="8">
        <v>4</v>
      </c>
      <c r="H6" s="8"/>
      <c r="I6" s="8"/>
      <c r="J6" s="8">
        <v>5</v>
      </c>
      <c r="K6" s="8"/>
      <c r="L6" s="8"/>
      <c r="M6" s="8">
        <v>6</v>
      </c>
      <c r="N6" s="8"/>
      <c r="O6" s="8"/>
      <c r="P6" s="8">
        <v>7</v>
      </c>
      <c r="Q6" s="8"/>
      <c r="R6" s="8"/>
      <c r="S6" s="8"/>
      <c r="T6" s="8"/>
      <c r="U6" s="8"/>
      <c r="V6" s="8">
        <v>8</v>
      </c>
      <c r="W6" s="8"/>
      <c r="X6" s="8"/>
      <c r="Y6" s="8">
        <v>9</v>
      </c>
      <c r="Z6" s="8"/>
      <c r="AA6" s="8"/>
      <c r="AB6" s="8">
        <v>10</v>
      </c>
      <c r="AC6" s="8"/>
      <c r="AD6" s="8"/>
      <c r="AE6" s="8">
        <v>11</v>
      </c>
      <c r="AF6" s="8"/>
      <c r="AG6" s="8"/>
      <c r="AH6" s="8">
        <v>12</v>
      </c>
      <c r="AI6" s="8"/>
      <c r="AJ6" s="8"/>
      <c r="AK6" s="8">
        <v>11</v>
      </c>
      <c r="AL6" s="8">
        <v>12</v>
      </c>
      <c r="AM6" s="29">
        <v>13</v>
      </c>
    </row>
    <row r="7" spans="2:39" ht="35.25" customHeight="1">
      <c r="B7" s="40">
        <v>1</v>
      </c>
      <c r="C7" s="38" t="str">
        <f>'1 отряд'!C3</f>
        <v>Ясные Соколы</v>
      </c>
      <c r="D7" s="121">
        <v>2</v>
      </c>
      <c r="E7" s="44"/>
      <c r="F7" s="45">
        <v>9</v>
      </c>
      <c r="G7" s="119">
        <v>2</v>
      </c>
      <c r="H7" s="47"/>
      <c r="I7" s="48">
        <v>9</v>
      </c>
      <c r="J7" s="46">
        <v>4</v>
      </c>
      <c r="K7" s="46"/>
      <c r="L7" s="48">
        <v>7</v>
      </c>
      <c r="M7" s="117" t="s">
        <v>419</v>
      </c>
      <c r="N7" s="48"/>
      <c r="O7" s="21">
        <v>3.5</v>
      </c>
      <c r="P7" s="117" t="s">
        <v>418</v>
      </c>
      <c r="Q7" s="6"/>
      <c r="R7" s="21">
        <v>5.5</v>
      </c>
      <c r="S7" s="17">
        <v>6</v>
      </c>
      <c r="T7" s="17"/>
      <c r="U7" s="20">
        <v>5</v>
      </c>
      <c r="V7" s="46">
        <v>6</v>
      </c>
      <c r="W7" s="49"/>
      <c r="X7" s="49">
        <v>5</v>
      </c>
      <c r="Y7" s="119">
        <v>1</v>
      </c>
      <c r="Z7" s="45"/>
      <c r="AA7" s="49">
        <v>11</v>
      </c>
      <c r="AB7" s="119">
        <v>2</v>
      </c>
      <c r="AC7" s="45"/>
      <c r="AD7" s="49">
        <v>9</v>
      </c>
      <c r="AE7" s="119">
        <v>2</v>
      </c>
      <c r="AF7" s="45"/>
      <c r="AG7" s="49">
        <v>9</v>
      </c>
      <c r="AH7" s="119">
        <v>3</v>
      </c>
      <c r="AI7" s="45"/>
      <c r="AJ7" s="49">
        <v>8</v>
      </c>
      <c r="AK7" s="50">
        <f aca="true" t="shared" si="0" ref="AK7:AK16">D7+G7+M7+J7+P7+V7+Y7+AB7+AE7+AH7+S7</f>
        <v>83681</v>
      </c>
      <c r="AL7" s="126">
        <f>F7+I7+O7+L7+R7+X7+AA7+AD7+AG7+AJ7+U7</f>
        <v>81</v>
      </c>
      <c r="AM7" s="30">
        <v>2</v>
      </c>
    </row>
    <row r="8" spans="2:39" ht="35.25" customHeight="1">
      <c r="B8" s="40">
        <v>2</v>
      </c>
      <c r="C8" s="38" t="str">
        <f>'2 отряд'!C3</f>
        <v>Альфа</v>
      </c>
      <c r="D8" s="117" t="s">
        <v>420</v>
      </c>
      <c r="E8" s="6"/>
      <c r="F8" s="21">
        <v>1.5</v>
      </c>
      <c r="G8" s="17">
        <v>10</v>
      </c>
      <c r="H8" s="7"/>
      <c r="I8" s="20">
        <v>1</v>
      </c>
      <c r="J8" s="17">
        <v>7</v>
      </c>
      <c r="K8" s="17"/>
      <c r="L8" s="20">
        <v>4</v>
      </c>
      <c r="M8" s="117" t="s">
        <v>420</v>
      </c>
      <c r="N8" s="6"/>
      <c r="O8" s="21">
        <v>1.5</v>
      </c>
      <c r="P8" s="123">
        <v>1</v>
      </c>
      <c r="Q8" s="124"/>
      <c r="R8" s="125">
        <v>11</v>
      </c>
      <c r="S8" s="17">
        <v>7</v>
      </c>
      <c r="T8" s="7"/>
      <c r="U8" s="20">
        <v>4</v>
      </c>
      <c r="V8" s="17">
        <v>5</v>
      </c>
      <c r="W8" s="19"/>
      <c r="X8" s="19">
        <v>6</v>
      </c>
      <c r="Y8" s="17">
        <v>10</v>
      </c>
      <c r="Z8" s="21"/>
      <c r="AA8" s="19">
        <v>2</v>
      </c>
      <c r="AB8" s="17">
        <v>4</v>
      </c>
      <c r="AC8" s="21"/>
      <c r="AD8" s="19">
        <v>7</v>
      </c>
      <c r="AE8" s="128" t="s">
        <v>434</v>
      </c>
      <c r="AF8" s="6"/>
      <c r="AG8" s="21">
        <v>8</v>
      </c>
      <c r="AH8" s="17">
        <v>7</v>
      </c>
      <c r="AI8" s="21"/>
      <c r="AJ8" s="19">
        <v>4</v>
      </c>
      <c r="AK8" s="50">
        <f t="shared" si="0"/>
        <v>83896</v>
      </c>
      <c r="AL8" s="126">
        <f aca="true" t="shared" si="1" ref="AL8:AL16">F8+I8+O8+L8+R8+X8+AA8+AD8+AG8+AJ8+U8</f>
        <v>50</v>
      </c>
      <c r="AM8" s="30">
        <v>9</v>
      </c>
    </row>
    <row r="9" spans="2:39" ht="35.25" customHeight="1" thickBot="1">
      <c r="B9" s="40">
        <v>3</v>
      </c>
      <c r="C9" s="38" t="str">
        <f>'3 отряд'!C3</f>
        <v>Десантура</v>
      </c>
      <c r="D9" s="117" t="s">
        <v>418</v>
      </c>
      <c r="E9" s="6"/>
      <c r="F9" s="21">
        <v>5.5</v>
      </c>
      <c r="G9" s="17">
        <v>8</v>
      </c>
      <c r="H9" s="7"/>
      <c r="I9" s="20">
        <v>3</v>
      </c>
      <c r="J9" s="17">
        <v>8</v>
      </c>
      <c r="K9" s="17"/>
      <c r="L9" s="20">
        <v>3</v>
      </c>
      <c r="M9" s="117" t="s">
        <v>419</v>
      </c>
      <c r="N9" s="20"/>
      <c r="O9" s="21">
        <v>3.5</v>
      </c>
      <c r="P9" s="117" t="s">
        <v>420</v>
      </c>
      <c r="Q9" s="6"/>
      <c r="R9" s="21">
        <v>1.5</v>
      </c>
      <c r="S9" s="120">
        <v>3</v>
      </c>
      <c r="T9" s="34"/>
      <c r="U9" s="35">
        <v>8</v>
      </c>
      <c r="V9" s="17">
        <v>9</v>
      </c>
      <c r="W9" s="19"/>
      <c r="X9" s="19">
        <v>2</v>
      </c>
      <c r="Y9" s="17">
        <v>5</v>
      </c>
      <c r="Z9" s="21"/>
      <c r="AA9" s="19">
        <v>6</v>
      </c>
      <c r="AB9" s="17">
        <v>6</v>
      </c>
      <c r="AC9" s="21"/>
      <c r="AD9" s="19">
        <v>5</v>
      </c>
      <c r="AE9" s="117" t="s">
        <v>436</v>
      </c>
      <c r="AF9" s="6"/>
      <c r="AG9" s="21">
        <v>4</v>
      </c>
      <c r="AH9" s="122">
        <v>3</v>
      </c>
      <c r="AI9" s="21"/>
      <c r="AJ9" s="19">
        <v>8</v>
      </c>
      <c r="AK9" s="50">
        <f t="shared" si="0"/>
        <v>125623</v>
      </c>
      <c r="AL9" s="126">
        <f t="shared" si="1"/>
        <v>49.5</v>
      </c>
      <c r="AM9" s="30">
        <v>10</v>
      </c>
    </row>
    <row r="10" spans="2:39" ht="35.25" customHeight="1" thickBot="1">
      <c r="B10" s="40">
        <v>4</v>
      </c>
      <c r="C10" s="38" t="str">
        <f>'4 отряд'!C3</f>
        <v>Неудержимые</v>
      </c>
      <c r="D10" s="117" t="s">
        <v>419</v>
      </c>
      <c r="E10" s="31"/>
      <c r="F10" s="21">
        <v>3.5</v>
      </c>
      <c r="G10" s="17">
        <v>9</v>
      </c>
      <c r="H10" s="7"/>
      <c r="I10" s="20">
        <v>2</v>
      </c>
      <c r="J10" s="17">
        <v>5</v>
      </c>
      <c r="K10" s="17"/>
      <c r="L10" s="20">
        <v>6</v>
      </c>
      <c r="M10" s="122">
        <v>3</v>
      </c>
      <c r="N10" s="7"/>
      <c r="O10" s="20">
        <v>8</v>
      </c>
      <c r="P10" s="117" t="s">
        <v>419</v>
      </c>
      <c r="Q10" s="20"/>
      <c r="R10" s="21">
        <v>3.5</v>
      </c>
      <c r="S10" s="19">
        <v>10</v>
      </c>
      <c r="T10" s="19"/>
      <c r="U10" s="19">
        <v>1</v>
      </c>
      <c r="V10" s="17">
        <v>4</v>
      </c>
      <c r="W10" s="19"/>
      <c r="X10" s="19">
        <v>7</v>
      </c>
      <c r="Y10" s="17">
        <v>8</v>
      </c>
      <c r="Z10" s="21"/>
      <c r="AA10" s="19">
        <v>3</v>
      </c>
      <c r="AB10" s="17">
        <v>5</v>
      </c>
      <c r="AC10" s="21"/>
      <c r="AD10" s="19">
        <v>6</v>
      </c>
      <c r="AE10" s="117" t="s">
        <v>437</v>
      </c>
      <c r="AF10" s="6"/>
      <c r="AG10" s="21">
        <v>5</v>
      </c>
      <c r="AH10" s="122">
        <v>2</v>
      </c>
      <c r="AI10" s="21"/>
      <c r="AJ10" s="19">
        <v>9</v>
      </c>
      <c r="AK10" s="50">
        <f t="shared" si="0"/>
        <v>83768</v>
      </c>
      <c r="AL10" s="126">
        <f t="shared" si="1"/>
        <v>54</v>
      </c>
      <c r="AM10" s="30">
        <v>7</v>
      </c>
    </row>
    <row r="11" spans="2:39" ht="35.25" customHeight="1" thickBot="1">
      <c r="B11" s="40">
        <v>5</v>
      </c>
      <c r="C11" s="38" t="str">
        <f>'5 отряд'!C3</f>
        <v>Витязь</v>
      </c>
      <c r="D11" s="118">
        <v>1</v>
      </c>
      <c r="E11" s="6"/>
      <c r="F11" s="21">
        <v>11</v>
      </c>
      <c r="G11" s="17">
        <v>4</v>
      </c>
      <c r="H11" s="7"/>
      <c r="I11" s="20">
        <v>7</v>
      </c>
      <c r="J11" s="17">
        <v>6</v>
      </c>
      <c r="K11" s="17"/>
      <c r="L11" s="20">
        <v>5</v>
      </c>
      <c r="M11" s="123">
        <v>1</v>
      </c>
      <c r="N11" s="124"/>
      <c r="O11" s="125">
        <v>11</v>
      </c>
      <c r="P11" s="120">
        <v>2</v>
      </c>
      <c r="Q11" s="33"/>
      <c r="R11" s="35">
        <v>9</v>
      </c>
      <c r="S11" s="120">
        <v>2</v>
      </c>
      <c r="T11" s="33"/>
      <c r="U11" s="35">
        <v>9</v>
      </c>
      <c r="V11" s="17">
        <v>7</v>
      </c>
      <c r="W11" s="19"/>
      <c r="X11" s="19">
        <v>4</v>
      </c>
      <c r="Y11" s="17">
        <v>6</v>
      </c>
      <c r="Z11" s="21"/>
      <c r="AA11" s="19">
        <v>5</v>
      </c>
      <c r="AB11" s="122">
        <v>1</v>
      </c>
      <c r="AC11" s="21"/>
      <c r="AD11" s="19">
        <v>11</v>
      </c>
      <c r="AE11" s="122">
        <v>3</v>
      </c>
      <c r="AF11" s="21"/>
      <c r="AG11" s="19">
        <v>8</v>
      </c>
      <c r="AH11" s="17">
        <v>4</v>
      </c>
      <c r="AI11" s="21"/>
      <c r="AJ11" s="19">
        <v>7</v>
      </c>
      <c r="AK11" s="50">
        <f t="shared" si="0"/>
        <v>37</v>
      </c>
      <c r="AL11" s="126">
        <f t="shared" si="1"/>
        <v>87</v>
      </c>
      <c r="AM11" s="30">
        <v>1</v>
      </c>
    </row>
    <row r="12" spans="2:39" ht="35.25" customHeight="1" thickBot="1">
      <c r="B12" s="40">
        <v>6</v>
      </c>
      <c r="C12" s="38" t="str">
        <f>'6 отряд'!C3</f>
        <v>Барсы</v>
      </c>
      <c r="D12" s="117" t="s">
        <v>419</v>
      </c>
      <c r="E12" s="31"/>
      <c r="F12" s="21">
        <v>3.5</v>
      </c>
      <c r="G12" s="17">
        <v>6</v>
      </c>
      <c r="H12" s="7"/>
      <c r="I12" s="20">
        <v>5</v>
      </c>
      <c r="J12" s="17">
        <v>9</v>
      </c>
      <c r="K12" s="17"/>
      <c r="L12" s="20">
        <v>2</v>
      </c>
      <c r="M12" s="117" t="s">
        <v>418</v>
      </c>
      <c r="N12" s="6"/>
      <c r="O12" s="21">
        <v>5.5</v>
      </c>
      <c r="P12" s="46">
        <v>4</v>
      </c>
      <c r="Q12" s="46"/>
      <c r="R12" s="48">
        <v>7</v>
      </c>
      <c r="S12" s="19">
        <v>9</v>
      </c>
      <c r="T12" s="19"/>
      <c r="U12" s="19">
        <v>2</v>
      </c>
      <c r="V12" s="17">
        <v>10</v>
      </c>
      <c r="W12" s="19"/>
      <c r="X12" s="19">
        <v>1</v>
      </c>
      <c r="Y12" s="122">
        <v>3</v>
      </c>
      <c r="Z12" s="21"/>
      <c r="AA12" s="19">
        <v>8</v>
      </c>
      <c r="AB12" s="17">
        <v>7</v>
      </c>
      <c r="AC12" s="21"/>
      <c r="AD12" s="19">
        <v>4</v>
      </c>
      <c r="AE12" s="128" t="s">
        <v>435</v>
      </c>
      <c r="AF12" s="6"/>
      <c r="AG12" s="21">
        <v>9</v>
      </c>
      <c r="AH12" s="17">
        <v>5</v>
      </c>
      <c r="AI12" s="21"/>
      <c r="AJ12" s="19">
        <v>6</v>
      </c>
      <c r="AK12" s="50">
        <f t="shared" si="0"/>
        <v>83708</v>
      </c>
      <c r="AL12" s="126">
        <f t="shared" si="1"/>
        <v>53</v>
      </c>
      <c r="AM12" s="30">
        <v>8</v>
      </c>
    </row>
    <row r="13" spans="2:39" ht="35.25" customHeight="1">
      <c r="B13" s="40">
        <v>7</v>
      </c>
      <c r="C13" s="38" t="str">
        <f>'7 отряд'!C3</f>
        <v>Медведи</v>
      </c>
      <c r="D13" s="18">
        <v>4</v>
      </c>
      <c r="E13" s="6"/>
      <c r="F13" s="21">
        <v>7</v>
      </c>
      <c r="G13" s="17">
        <v>7</v>
      </c>
      <c r="H13" s="7"/>
      <c r="I13" s="20">
        <v>4</v>
      </c>
      <c r="J13" s="122">
        <v>3</v>
      </c>
      <c r="K13" s="17"/>
      <c r="L13" s="20">
        <v>8</v>
      </c>
      <c r="M13" s="117" t="s">
        <v>418</v>
      </c>
      <c r="N13" s="6"/>
      <c r="O13" s="21">
        <v>5.5</v>
      </c>
      <c r="P13" s="117" t="s">
        <v>419</v>
      </c>
      <c r="Q13" s="20"/>
      <c r="R13" s="21">
        <v>3.5</v>
      </c>
      <c r="S13" s="17">
        <v>5</v>
      </c>
      <c r="T13" s="17"/>
      <c r="U13" s="20">
        <v>6</v>
      </c>
      <c r="V13" s="122">
        <v>2</v>
      </c>
      <c r="W13" s="19"/>
      <c r="X13" s="19">
        <v>9</v>
      </c>
      <c r="Y13" s="122">
        <v>2</v>
      </c>
      <c r="Z13" s="21"/>
      <c r="AA13" s="19">
        <v>9</v>
      </c>
      <c r="AB13" s="122">
        <v>3</v>
      </c>
      <c r="AC13" s="21"/>
      <c r="AD13" s="19">
        <v>8</v>
      </c>
      <c r="AE13" s="117" t="s">
        <v>433</v>
      </c>
      <c r="AF13" s="6"/>
      <c r="AG13" s="21">
        <v>6.5</v>
      </c>
      <c r="AH13" s="122">
        <v>2</v>
      </c>
      <c r="AI13" s="21"/>
      <c r="AJ13" s="19">
        <v>9</v>
      </c>
      <c r="AK13" s="50">
        <f t="shared" si="0"/>
        <v>125444</v>
      </c>
      <c r="AL13" s="126">
        <f t="shared" si="1"/>
        <v>75.5</v>
      </c>
      <c r="AM13" s="30">
        <v>3</v>
      </c>
    </row>
    <row r="14" spans="2:39" ht="35.25" customHeight="1">
      <c r="B14" s="40">
        <v>8</v>
      </c>
      <c r="C14" s="38" t="str">
        <f>'8 отряд'!C3</f>
        <v>Варяг</v>
      </c>
      <c r="D14" s="122">
        <v>3</v>
      </c>
      <c r="E14" s="6"/>
      <c r="F14" s="21">
        <v>8</v>
      </c>
      <c r="G14" s="122">
        <v>1</v>
      </c>
      <c r="H14" s="7"/>
      <c r="I14" s="20">
        <v>11</v>
      </c>
      <c r="J14" s="122">
        <v>1</v>
      </c>
      <c r="K14" s="17"/>
      <c r="L14" s="20">
        <v>11</v>
      </c>
      <c r="M14" s="17">
        <v>4</v>
      </c>
      <c r="N14" s="7"/>
      <c r="O14" s="20">
        <v>7</v>
      </c>
      <c r="P14" s="117" t="s">
        <v>418</v>
      </c>
      <c r="Q14" s="6"/>
      <c r="R14" s="21">
        <v>5.5</v>
      </c>
      <c r="S14" s="46">
        <v>4</v>
      </c>
      <c r="T14" s="46"/>
      <c r="U14" s="48">
        <v>7</v>
      </c>
      <c r="V14" s="17">
        <v>8</v>
      </c>
      <c r="W14" s="19"/>
      <c r="X14" s="19">
        <v>3</v>
      </c>
      <c r="Y14" s="17">
        <v>4</v>
      </c>
      <c r="Z14" s="21"/>
      <c r="AA14" s="19">
        <v>7</v>
      </c>
      <c r="AB14" s="17">
        <v>8</v>
      </c>
      <c r="AC14" s="21"/>
      <c r="AD14" s="19">
        <v>3</v>
      </c>
      <c r="AE14" s="17">
        <v>8</v>
      </c>
      <c r="AF14" s="21"/>
      <c r="AG14" s="19">
        <v>3</v>
      </c>
      <c r="AH14" s="17">
        <v>8</v>
      </c>
      <c r="AI14" s="21"/>
      <c r="AJ14" s="19">
        <v>3</v>
      </c>
      <c r="AK14" s="50">
        <f t="shared" si="0"/>
        <v>41844</v>
      </c>
      <c r="AL14" s="126">
        <f>F14+I14+O14+L14+R14+X14+AA14+AD14+AG14+AJ14+U14</f>
        <v>68.5</v>
      </c>
      <c r="AM14" s="30">
        <v>5</v>
      </c>
    </row>
    <row r="15" spans="2:39" ht="35.25" customHeight="1">
      <c r="B15" s="40">
        <v>9</v>
      </c>
      <c r="C15" s="38" t="str">
        <f>'9 отряд'!C3</f>
        <v>Русь</v>
      </c>
      <c r="D15" s="117" t="s">
        <v>418</v>
      </c>
      <c r="E15" s="6"/>
      <c r="F15" s="21">
        <v>5.5</v>
      </c>
      <c r="G15" s="17">
        <v>5</v>
      </c>
      <c r="H15" s="7"/>
      <c r="I15" s="20">
        <v>6</v>
      </c>
      <c r="J15" s="17">
        <v>10</v>
      </c>
      <c r="K15" s="17"/>
      <c r="L15" s="20">
        <v>1</v>
      </c>
      <c r="M15" s="119">
        <v>2</v>
      </c>
      <c r="N15" s="47"/>
      <c r="O15" s="48">
        <v>9</v>
      </c>
      <c r="P15" s="117" t="s">
        <v>420</v>
      </c>
      <c r="Q15" s="6"/>
      <c r="R15" s="21">
        <v>1.5</v>
      </c>
      <c r="S15" s="122">
        <v>1</v>
      </c>
      <c r="T15" s="17"/>
      <c r="U15" s="20">
        <v>11</v>
      </c>
      <c r="V15" s="122">
        <v>3</v>
      </c>
      <c r="W15" s="19"/>
      <c r="X15" s="19">
        <v>8</v>
      </c>
      <c r="Y15" s="17">
        <v>7</v>
      </c>
      <c r="Z15" s="21"/>
      <c r="AA15" s="19">
        <v>4</v>
      </c>
      <c r="AB15" s="17">
        <v>9</v>
      </c>
      <c r="AC15" s="21"/>
      <c r="AD15" s="19">
        <v>2</v>
      </c>
      <c r="AE15" s="122">
        <v>1</v>
      </c>
      <c r="AF15" s="21"/>
      <c r="AG15" s="19">
        <v>11</v>
      </c>
      <c r="AH15" s="122">
        <v>1</v>
      </c>
      <c r="AI15" s="21"/>
      <c r="AJ15" s="19">
        <v>11</v>
      </c>
      <c r="AK15" s="50">
        <f t="shared" si="0"/>
        <v>83755</v>
      </c>
      <c r="AL15" s="126">
        <f t="shared" si="1"/>
        <v>70</v>
      </c>
      <c r="AM15" s="30">
        <v>4</v>
      </c>
    </row>
    <row r="16" spans="2:39" ht="35.25" customHeight="1" thickBot="1">
      <c r="B16" s="41">
        <v>10</v>
      </c>
      <c r="C16" s="39" t="str">
        <f>'10 отряд'!C3</f>
        <v>Муромцы</v>
      </c>
      <c r="D16" s="117" t="s">
        <v>420</v>
      </c>
      <c r="E16" s="6"/>
      <c r="F16" s="21">
        <v>1.5</v>
      </c>
      <c r="G16" s="120">
        <v>3</v>
      </c>
      <c r="H16" s="34"/>
      <c r="I16" s="35">
        <v>8</v>
      </c>
      <c r="J16" s="120">
        <v>2</v>
      </c>
      <c r="K16" s="33"/>
      <c r="L16" s="35">
        <v>9</v>
      </c>
      <c r="M16" s="117" t="s">
        <v>420</v>
      </c>
      <c r="N16" s="6"/>
      <c r="O16" s="21">
        <v>1.5</v>
      </c>
      <c r="P16" s="120">
        <v>3</v>
      </c>
      <c r="Q16" s="34"/>
      <c r="R16" s="35">
        <v>8</v>
      </c>
      <c r="S16" s="17">
        <v>8</v>
      </c>
      <c r="T16" s="7"/>
      <c r="U16" s="20">
        <v>3</v>
      </c>
      <c r="V16" s="120">
        <v>1</v>
      </c>
      <c r="W16" s="36"/>
      <c r="X16" s="36">
        <v>11</v>
      </c>
      <c r="Y16" s="33">
        <v>9</v>
      </c>
      <c r="Z16" s="32"/>
      <c r="AA16" s="36">
        <v>2</v>
      </c>
      <c r="AB16" s="33">
        <v>10</v>
      </c>
      <c r="AC16" s="32"/>
      <c r="AD16" s="36">
        <v>1</v>
      </c>
      <c r="AE16" s="117" t="s">
        <v>433</v>
      </c>
      <c r="AF16" s="6"/>
      <c r="AG16" s="21">
        <v>6.5</v>
      </c>
      <c r="AH16" s="33">
        <v>6</v>
      </c>
      <c r="AI16" s="32"/>
      <c r="AJ16" s="36">
        <v>5</v>
      </c>
      <c r="AK16" s="50">
        <f t="shared" si="0"/>
        <v>125647</v>
      </c>
      <c r="AL16" s="126">
        <f t="shared" si="1"/>
        <v>56.5</v>
      </c>
      <c r="AM16" s="37">
        <v>6</v>
      </c>
    </row>
    <row r="18" spans="3:36" ht="23.25">
      <c r="C18" s="3"/>
      <c r="D18" s="42">
        <v>41760</v>
      </c>
      <c r="E18" s="6"/>
      <c r="F18" s="21"/>
      <c r="G18" s="43">
        <v>41761</v>
      </c>
      <c r="H18" s="7"/>
      <c r="I18" s="20"/>
      <c r="J18" s="43">
        <v>41761</v>
      </c>
      <c r="K18" s="20"/>
      <c r="L18" s="20"/>
      <c r="M18" s="43">
        <v>41762</v>
      </c>
      <c r="N18" s="17"/>
      <c r="O18" s="20"/>
      <c r="P18" s="43" t="s">
        <v>414</v>
      </c>
      <c r="Q18" s="19"/>
      <c r="R18" s="19"/>
      <c r="S18" s="43">
        <v>41764</v>
      </c>
      <c r="T18" s="19"/>
      <c r="U18" s="19"/>
      <c r="V18" s="43">
        <v>41764</v>
      </c>
      <c r="W18" s="19"/>
      <c r="X18" s="19"/>
      <c r="Y18" s="43" t="s">
        <v>421</v>
      </c>
      <c r="Z18" s="21"/>
      <c r="AA18" s="19"/>
      <c r="AB18" s="43">
        <v>41765</v>
      </c>
      <c r="AC18" s="21"/>
      <c r="AD18" s="19"/>
      <c r="AE18" s="43">
        <v>41766</v>
      </c>
      <c r="AF18" s="52"/>
      <c r="AG18" s="52"/>
      <c r="AH18" s="43">
        <v>41767</v>
      </c>
      <c r="AI18" s="21"/>
      <c r="AJ18" s="19"/>
    </row>
    <row r="19" ht="15">
      <c r="C19" s="3"/>
    </row>
  </sheetData>
  <mergeCells count="2">
    <mergeCell ref="C2:AM2"/>
    <mergeCell ref="C3:AM3"/>
  </mergeCells>
  <printOptions/>
  <pageMargins left="0.52" right="0.36" top="0.43" bottom="0.71" header="0.1" footer="0.5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9">
      <selection activeCell="F37" sqref="F37"/>
    </sheetView>
  </sheetViews>
  <sheetFormatPr defaultColWidth="9.00390625" defaultRowHeight="12.75"/>
  <cols>
    <col min="1" max="1" width="5.25390625" style="10" customWidth="1"/>
    <col min="2" max="2" width="3.625" style="16" customWidth="1"/>
    <col min="3" max="3" width="29.375" style="10" customWidth="1"/>
    <col min="4" max="4" width="16.125" style="10" customWidth="1"/>
    <col min="5" max="5" width="23.625" style="10" customWidth="1"/>
    <col min="6" max="6" width="17.875" style="16" customWidth="1"/>
    <col min="7" max="16384" width="9.125" style="10" customWidth="1"/>
  </cols>
  <sheetData>
    <row r="1" ht="4.5" customHeight="1"/>
    <row r="2" ht="15">
      <c r="B2" s="12" t="s">
        <v>15</v>
      </c>
    </row>
    <row r="3" spans="1:6" ht="15">
      <c r="A3" s="26"/>
      <c r="B3" s="12"/>
      <c r="C3" s="27" t="s">
        <v>413</v>
      </c>
      <c r="D3" s="27"/>
      <c r="E3" s="10" t="s">
        <v>35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80" t="s">
        <v>411</v>
      </c>
      <c r="D5" s="64">
        <v>35624</v>
      </c>
      <c r="E5" s="55" t="str">
        <f>'1 отряд'!E5</f>
        <v>Курганинск</v>
      </c>
      <c r="F5" s="14">
        <v>1</v>
      </c>
    </row>
    <row r="6" spans="2:6" ht="15">
      <c r="B6" s="59">
        <v>2</v>
      </c>
      <c r="C6" s="80" t="s">
        <v>54</v>
      </c>
      <c r="D6" s="64">
        <v>35766</v>
      </c>
      <c r="E6" s="81" t="s">
        <v>46</v>
      </c>
      <c r="F6" s="14">
        <v>8</v>
      </c>
    </row>
    <row r="7" spans="2:6" ht="15">
      <c r="B7" s="59">
        <v>3</v>
      </c>
      <c r="C7" s="80" t="s">
        <v>139</v>
      </c>
      <c r="D7" s="64">
        <v>36210</v>
      </c>
      <c r="E7" s="53" t="s">
        <v>130</v>
      </c>
      <c r="F7" s="14">
        <v>2</v>
      </c>
    </row>
    <row r="8" spans="2:6" ht="15">
      <c r="B8" s="59">
        <v>4</v>
      </c>
      <c r="C8" s="80" t="s">
        <v>75</v>
      </c>
      <c r="D8" s="64">
        <v>35801</v>
      </c>
      <c r="E8" s="55" t="s">
        <v>67</v>
      </c>
      <c r="F8" s="14">
        <v>2</v>
      </c>
    </row>
    <row r="9" spans="2:6" ht="15">
      <c r="B9" s="59">
        <v>5</v>
      </c>
      <c r="C9" s="53" t="s">
        <v>79</v>
      </c>
      <c r="D9" s="55">
        <v>35468</v>
      </c>
      <c r="E9" s="55" t="str">
        <f>'1 отряд'!E9</f>
        <v>Верхняя Пышма</v>
      </c>
      <c r="F9" s="14">
        <v>6</v>
      </c>
    </row>
    <row r="10" spans="2:6" ht="15">
      <c r="B10" s="59">
        <v>6</v>
      </c>
      <c r="C10" s="53" t="s">
        <v>90</v>
      </c>
      <c r="D10" s="55">
        <v>36214</v>
      </c>
      <c r="E10" s="55" t="str">
        <f>'1 отряд'!E10</f>
        <v>Железнодорожный</v>
      </c>
      <c r="F10" s="14">
        <v>3</v>
      </c>
    </row>
    <row r="11" spans="2:6" ht="15">
      <c r="B11" s="59">
        <v>7</v>
      </c>
      <c r="C11" s="80" t="s">
        <v>95</v>
      </c>
      <c r="D11" s="64">
        <v>37047</v>
      </c>
      <c r="E11" s="55" t="str">
        <f>'1 отряд'!E11</f>
        <v>Ивдель</v>
      </c>
      <c r="F11" s="14">
        <v>2</v>
      </c>
    </row>
    <row r="12" spans="2:6" ht="15">
      <c r="B12" s="59">
        <v>8</v>
      </c>
      <c r="C12" s="80" t="s">
        <v>103</v>
      </c>
      <c r="D12" s="64">
        <v>35812</v>
      </c>
      <c r="E12" s="55" t="str">
        <f>'1 отряд'!E12</f>
        <v>Ижевск</v>
      </c>
      <c r="F12" s="14">
        <v>6</v>
      </c>
    </row>
    <row r="13" spans="2:6" ht="15">
      <c r="B13" s="59">
        <v>9</v>
      </c>
      <c r="C13" s="53" t="s">
        <v>143</v>
      </c>
      <c r="D13" s="81" t="s">
        <v>142</v>
      </c>
      <c r="E13" s="53" t="s">
        <v>131</v>
      </c>
      <c r="F13" s="14">
        <v>3</v>
      </c>
    </row>
    <row r="14" spans="2:6" ht="15">
      <c r="B14" s="59">
        <v>10</v>
      </c>
      <c r="C14" s="53" t="s">
        <v>128</v>
      </c>
      <c r="D14" s="55">
        <v>35778</v>
      </c>
      <c r="E14" s="55" t="str">
        <f>'1 отряд'!E14</f>
        <v>Казань</v>
      </c>
      <c r="F14" s="14">
        <v>7</v>
      </c>
    </row>
    <row r="15" spans="2:6" ht="15">
      <c r="B15" s="59">
        <v>11</v>
      </c>
      <c r="C15" s="109" t="s">
        <v>45</v>
      </c>
      <c r="D15" s="64">
        <v>36173</v>
      </c>
      <c r="E15" s="55" t="s">
        <v>36</v>
      </c>
      <c r="F15" s="14">
        <v>4</v>
      </c>
    </row>
    <row r="16" spans="2:6" ht="15">
      <c r="B16" s="59">
        <v>12</v>
      </c>
      <c r="C16" s="107" t="s">
        <v>65</v>
      </c>
      <c r="D16" s="55">
        <v>36456</v>
      </c>
      <c r="E16" s="55" t="s">
        <v>57</v>
      </c>
      <c r="F16" s="14">
        <v>4</v>
      </c>
    </row>
    <row r="17" spans="2:6" ht="15">
      <c r="B17" s="59">
        <v>13</v>
      </c>
      <c r="C17" s="107" t="s">
        <v>344</v>
      </c>
      <c r="D17" s="55">
        <v>35795</v>
      </c>
      <c r="E17" s="55" t="str">
        <f>'1 отряд'!E17</f>
        <v>НЧ КШ № 82</v>
      </c>
      <c r="F17" s="14">
        <v>6</v>
      </c>
    </row>
    <row r="18" spans="2:6" ht="15">
      <c r="B18" s="59">
        <v>14</v>
      </c>
      <c r="C18" s="109" t="s">
        <v>160</v>
      </c>
      <c r="D18" s="64">
        <v>36693</v>
      </c>
      <c r="E18" s="55" t="str">
        <f>'1 отряд'!E18</f>
        <v>Кемеровская область</v>
      </c>
      <c r="F18" s="14">
        <v>9</v>
      </c>
    </row>
    <row r="19" spans="2:6" ht="15">
      <c r="B19" s="59">
        <v>15</v>
      </c>
      <c r="C19" s="113" t="s">
        <v>173</v>
      </c>
      <c r="D19" s="69">
        <v>36061</v>
      </c>
      <c r="E19" s="55" t="str">
        <f>'1 отряд'!E19</f>
        <v>Минск</v>
      </c>
      <c r="F19" s="14">
        <v>7</v>
      </c>
    </row>
    <row r="20" spans="2:6" ht="15">
      <c r="B20" s="59">
        <v>16</v>
      </c>
      <c r="C20" s="109" t="s">
        <v>183</v>
      </c>
      <c r="D20" s="64">
        <v>35709</v>
      </c>
      <c r="E20" s="55" t="str">
        <f>'1 отряд'!E20</f>
        <v>Нижний Тагил</v>
      </c>
      <c r="F20" s="14">
        <v>4</v>
      </c>
    </row>
    <row r="21" spans="2:6" ht="15">
      <c r="B21" s="59">
        <v>17</v>
      </c>
      <c r="C21" s="107" t="s">
        <v>366</v>
      </c>
      <c r="D21" s="55">
        <v>36367</v>
      </c>
      <c r="E21" s="55" t="str">
        <f>'1 отряд'!E21</f>
        <v>НЧ КШ № 47</v>
      </c>
      <c r="F21" s="14">
        <v>3</v>
      </c>
    </row>
    <row r="22" spans="2:6" ht="15">
      <c r="B22" s="59">
        <v>18</v>
      </c>
      <c r="C22" s="107" t="s">
        <v>201</v>
      </c>
      <c r="D22" s="55">
        <v>36534</v>
      </c>
      <c r="E22" s="55" t="str">
        <f>'1 отряд'!E22</f>
        <v>Пермь</v>
      </c>
      <c r="F22" s="14">
        <v>5</v>
      </c>
    </row>
    <row r="23" spans="2:6" ht="15">
      <c r="B23" s="59">
        <v>19</v>
      </c>
      <c r="C23" s="107" t="s">
        <v>428</v>
      </c>
      <c r="D23" s="55">
        <v>35968</v>
      </c>
      <c r="E23" s="55" t="str">
        <f>'1 отряд'!E23</f>
        <v>Рубцовск</v>
      </c>
      <c r="F23" s="14">
        <v>1</v>
      </c>
    </row>
    <row r="24" spans="2:6" ht="15">
      <c r="B24" s="59">
        <v>20</v>
      </c>
      <c r="C24" s="109" t="s">
        <v>213</v>
      </c>
      <c r="D24" s="64">
        <v>35524</v>
      </c>
      <c r="E24" s="55" t="str">
        <f>'1 отряд'!E24</f>
        <v>Рязань</v>
      </c>
      <c r="F24" s="14">
        <v>8</v>
      </c>
    </row>
    <row r="25" spans="2:6" ht="15">
      <c r="B25" s="59">
        <v>21</v>
      </c>
      <c r="C25" s="107" t="s">
        <v>412</v>
      </c>
      <c r="D25" s="55">
        <v>37026</v>
      </c>
      <c r="E25" s="55" t="str">
        <f>'1 отряд'!E25</f>
        <v>Самара</v>
      </c>
      <c r="F25" s="14">
        <v>2</v>
      </c>
    </row>
    <row r="26" spans="2:6" ht="15">
      <c r="B26" s="59">
        <v>22</v>
      </c>
      <c r="C26" s="114" t="s">
        <v>237</v>
      </c>
      <c r="D26" s="87">
        <v>35539</v>
      </c>
      <c r="E26" s="73" t="str">
        <f>'1 отряд'!E26</f>
        <v>Сатка</v>
      </c>
      <c r="F26" s="14">
        <v>5</v>
      </c>
    </row>
    <row r="27" spans="2:6" ht="17.25" customHeight="1">
      <c r="B27" s="59">
        <v>23</v>
      </c>
      <c r="C27" s="63" t="s">
        <v>246</v>
      </c>
      <c r="D27" s="80">
        <v>1999</v>
      </c>
      <c r="E27" s="57" t="str">
        <f>'1 отряд'!E27</f>
        <v>Симферополь</v>
      </c>
      <c r="F27" s="14">
        <v>7</v>
      </c>
    </row>
    <row r="28" spans="2:6" ht="15" customHeight="1">
      <c r="B28" s="59">
        <v>24</v>
      </c>
      <c r="C28" s="63" t="s">
        <v>249</v>
      </c>
      <c r="D28" s="64">
        <v>35962</v>
      </c>
      <c r="E28" s="57" t="str">
        <f>'1 отряд'!E28</f>
        <v>Таганрог</v>
      </c>
      <c r="F28" s="14">
        <v>9</v>
      </c>
    </row>
    <row r="29" spans="2:6" ht="15" customHeight="1">
      <c r="B29" s="59">
        <v>25</v>
      </c>
      <c r="C29" s="88" t="s">
        <v>349</v>
      </c>
      <c r="D29" s="80">
        <v>1998</v>
      </c>
      <c r="E29" s="57" t="str">
        <f>'1 отряд'!E29</f>
        <v>НЧ КШ № 81</v>
      </c>
      <c r="F29" s="14">
        <v>7</v>
      </c>
    </row>
    <row r="30" spans="2:6" ht="15" customHeight="1">
      <c r="B30" s="59">
        <v>26</v>
      </c>
      <c r="C30" s="63" t="s">
        <v>260</v>
      </c>
      <c r="D30" s="64">
        <v>35638</v>
      </c>
      <c r="E30" s="57" t="str">
        <f>'1 отряд'!E30</f>
        <v>Курск</v>
      </c>
      <c r="F30" s="14">
        <v>7</v>
      </c>
    </row>
    <row r="31" spans="2:6" ht="15" customHeight="1">
      <c r="B31" s="59">
        <v>27</v>
      </c>
      <c r="C31" s="94" t="s">
        <v>269</v>
      </c>
      <c r="D31" s="66">
        <v>35538</v>
      </c>
      <c r="E31" s="57" t="str">
        <f>'1 отряд'!E31</f>
        <v>п.Тимирязевский</v>
      </c>
      <c r="F31" s="14">
        <v>6</v>
      </c>
    </row>
    <row r="32" spans="2:6" ht="15.75" customHeight="1">
      <c r="B32" s="59">
        <v>28</v>
      </c>
      <c r="C32" s="56" t="s">
        <v>304</v>
      </c>
      <c r="D32" s="54">
        <v>35799</v>
      </c>
      <c r="E32" s="57" t="str">
        <f>'1 отряд'!E32</f>
        <v>Челябинск</v>
      </c>
      <c r="F32" s="14">
        <v>1</v>
      </c>
    </row>
    <row r="33" spans="2:6" ht="15" customHeight="1">
      <c r="B33" s="59">
        <v>29</v>
      </c>
      <c r="C33" s="65" t="s">
        <v>290</v>
      </c>
      <c r="D33" s="55">
        <v>36292</v>
      </c>
      <c r="E33" s="57" t="str">
        <f>'1 отряд'!E33</f>
        <v>Волгоград</v>
      </c>
      <c r="F33" s="14">
        <v>8</v>
      </c>
    </row>
    <row r="34" spans="2:6" ht="15" customHeight="1">
      <c r="B34" s="59">
        <v>30</v>
      </c>
      <c r="C34" s="53" t="s">
        <v>315</v>
      </c>
      <c r="D34" s="55">
        <v>35989</v>
      </c>
      <c r="E34" s="57" t="str">
        <f>'1 отряд'!E34</f>
        <v>Махачкала</v>
      </c>
      <c r="F34" s="14">
        <v>5</v>
      </c>
    </row>
    <row r="35" spans="2:6" ht="15">
      <c r="B35" s="59">
        <v>31</v>
      </c>
      <c r="C35" s="53" t="s">
        <v>334</v>
      </c>
      <c r="D35" s="55">
        <v>35394</v>
      </c>
      <c r="E35" s="57" t="str">
        <f>'1 отряд'!E35</f>
        <v>Томск</v>
      </c>
      <c r="F35" s="14">
        <v>1</v>
      </c>
    </row>
    <row r="36" spans="2:6" ht="15">
      <c r="B36" s="59">
        <v>32</v>
      </c>
      <c r="C36" s="53" t="s">
        <v>365</v>
      </c>
      <c r="D36" s="53">
        <v>1997</v>
      </c>
      <c r="E36" s="57" t="str">
        <f>'1 отряд'!E36</f>
        <v>Крым</v>
      </c>
      <c r="F36" s="14">
        <v>4</v>
      </c>
    </row>
    <row r="37" spans="2:6" ht="15.75">
      <c r="B37" s="14">
        <v>33</v>
      </c>
      <c r="C37" s="104" t="s">
        <v>409</v>
      </c>
      <c r="F37" s="14"/>
    </row>
    <row r="38" spans="2:6" ht="15.75">
      <c r="B38" s="14">
        <v>34</v>
      </c>
      <c r="C38" s="106" t="s">
        <v>410</v>
      </c>
      <c r="D38" s="106"/>
      <c r="E38" s="5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C19" sqref="C19"/>
    </sheetView>
  </sheetViews>
  <sheetFormatPr defaultColWidth="9.00390625" defaultRowHeight="12.75"/>
  <cols>
    <col min="1" max="1" width="7.25390625" style="10" customWidth="1"/>
    <col min="2" max="2" width="3.625" style="16" customWidth="1"/>
    <col min="3" max="3" width="31.00390625" style="10" customWidth="1"/>
    <col min="4" max="4" width="13.00390625" style="10" customWidth="1"/>
    <col min="5" max="5" width="23.625" style="10" customWidth="1"/>
    <col min="6" max="6" width="17.875" style="16" customWidth="1"/>
    <col min="7" max="16384" width="9.125" style="10" customWidth="1"/>
  </cols>
  <sheetData>
    <row r="1" ht="4.5" customHeight="1"/>
    <row r="2" ht="15">
      <c r="B2" s="12" t="s">
        <v>14</v>
      </c>
    </row>
    <row r="3" spans="1:6" ht="15">
      <c r="A3" s="26"/>
      <c r="B3" s="12"/>
      <c r="C3" s="27" t="s">
        <v>382</v>
      </c>
      <c r="D3" s="27"/>
      <c r="E3" s="10" t="s">
        <v>438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80" t="s">
        <v>112</v>
      </c>
      <c r="D5" s="64">
        <v>35487</v>
      </c>
      <c r="E5" s="55" t="str">
        <f>'1 отряд'!E5</f>
        <v>Курганинск</v>
      </c>
      <c r="F5" s="14">
        <v>1</v>
      </c>
    </row>
    <row r="6" spans="2:6" ht="15">
      <c r="B6" s="59">
        <v>2</v>
      </c>
      <c r="C6" s="80" t="s">
        <v>55</v>
      </c>
      <c r="D6" s="64">
        <v>36018</v>
      </c>
      <c r="E6" s="81" t="s">
        <v>46</v>
      </c>
      <c r="F6" s="14">
        <v>1</v>
      </c>
    </row>
    <row r="7" spans="2:6" ht="15">
      <c r="B7" s="59">
        <v>3</v>
      </c>
      <c r="C7" s="80" t="s">
        <v>138</v>
      </c>
      <c r="D7" s="64">
        <v>35779</v>
      </c>
      <c r="E7" s="53" t="s">
        <v>130</v>
      </c>
      <c r="F7" s="14">
        <v>1</v>
      </c>
    </row>
    <row r="8" spans="2:6" ht="15">
      <c r="B8" s="59">
        <v>4</v>
      </c>
      <c r="C8" s="80" t="s">
        <v>76</v>
      </c>
      <c r="D8" s="64">
        <v>36076</v>
      </c>
      <c r="E8" s="55" t="s">
        <v>67</v>
      </c>
      <c r="F8" s="14">
        <v>1</v>
      </c>
    </row>
    <row r="9" spans="2:6" ht="15">
      <c r="B9" s="59">
        <v>5</v>
      </c>
      <c r="C9" s="107" t="s">
        <v>78</v>
      </c>
      <c r="D9" s="55">
        <v>36140</v>
      </c>
      <c r="E9" s="55" t="str">
        <f>'1 отряд'!E9</f>
        <v>Верхняя Пышма</v>
      </c>
      <c r="F9" s="14">
        <v>2</v>
      </c>
    </row>
    <row r="10" spans="2:6" ht="15">
      <c r="B10" s="59">
        <v>6</v>
      </c>
      <c r="C10" s="107" t="s">
        <v>360</v>
      </c>
      <c r="D10" s="55">
        <v>36658</v>
      </c>
      <c r="E10" s="55" t="str">
        <f>'1 отряд'!E10</f>
        <v>Железнодорожный</v>
      </c>
      <c r="F10" s="14">
        <v>5</v>
      </c>
    </row>
    <row r="11" spans="2:6" ht="15">
      <c r="B11" s="59">
        <v>7</v>
      </c>
      <c r="C11" s="109" t="s">
        <v>94</v>
      </c>
      <c r="D11" s="64">
        <v>35695</v>
      </c>
      <c r="E11" s="55" t="str">
        <f>'1 отряд'!E11</f>
        <v>Ивдель</v>
      </c>
      <c r="F11" s="14">
        <v>2</v>
      </c>
    </row>
    <row r="12" spans="2:6" ht="15">
      <c r="B12" s="59">
        <v>8</v>
      </c>
      <c r="C12" s="109" t="s">
        <v>102</v>
      </c>
      <c r="D12" s="64">
        <v>35786</v>
      </c>
      <c r="E12" s="55" t="str">
        <f>'1 отряд'!E12</f>
        <v>Ижевск</v>
      </c>
      <c r="F12" s="14">
        <v>3</v>
      </c>
    </row>
    <row r="13" spans="2:6" ht="15">
      <c r="B13" s="59">
        <v>9</v>
      </c>
      <c r="C13" s="107" t="s">
        <v>144</v>
      </c>
      <c r="D13" s="81" t="s">
        <v>145</v>
      </c>
      <c r="E13" s="53" t="s">
        <v>131</v>
      </c>
      <c r="F13" s="14">
        <v>3</v>
      </c>
    </row>
    <row r="14" spans="2:6" ht="15">
      <c r="B14" s="59">
        <v>10</v>
      </c>
      <c r="C14" s="107" t="s">
        <v>129</v>
      </c>
      <c r="D14" s="55">
        <v>35669</v>
      </c>
      <c r="E14" s="55" t="str">
        <f>'1 отряд'!E14</f>
        <v>Казань</v>
      </c>
      <c r="F14" s="14">
        <v>3</v>
      </c>
    </row>
    <row r="15" spans="2:6" ht="15">
      <c r="B15" s="59">
        <v>11</v>
      </c>
      <c r="C15" s="109" t="s">
        <v>291</v>
      </c>
      <c r="D15" s="64">
        <v>36481</v>
      </c>
      <c r="E15" s="55" t="s">
        <v>36</v>
      </c>
      <c r="F15" s="14">
        <v>4</v>
      </c>
    </row>
    <row r="16" spans="2:6" ht="15">
      <c r="B16" s="59">
        <v>12</v>
      </c>
      <c r="C16" s="107" t="s">
        <v>66</v>
      </c>
      <c r="D16" s="55">
        <v>35835</v>
      </c>
      <c r="E16" s="55" t="s">
        <v>57</v>
      </c>
      <c r="F16" s="14">
        <v>4</v>
      </c>
    </row>
    <row r="17" spans="2:6" ht="15">
      <c r="B17" s="59">
        <v>13</v>
      </c>
      <c r="C17" s="107" t="s">
        <v>157</v>
      </c>
      <c r="D17" s="55">
        <v>36180</v>
      </c>
      <c r="E17" s="55" t="str">
        <f>'1 отряд'!E17</f>
        <v>НЧ КШ № 82</v>
      </c>
      <c r="F17" s="14">
        <v>4</v>
      </c>
    </row>
    <row r="18" spans="2:6" ht="15">
      <c r="B18" s="59">
        <v>14</v>
      </c>
      <c r="C18" s="109" t="s">
        <v>158</v>
      </c>
      <c r="D18" s="64">
        <v>36812</v>
      </c>
      <c r="E18" s="55" t="str">
        <f>'1 отряд'!E18</f>
        <v>Кемеровская область</v>
      </c>
      <c r="F18" s="14">
        <v>2</v>
      </c>
    </row>
    <row r="19" spans="2:6" ht="15">
      <c r="B19" s="59">
        <v>15</v>
      </c>
      <c r="C19" s="113" t="s">
        <v>178</v>
      </c>
      <c r="D19" s="69">
        <v>35693</v>
      </c>
      <c r="E19" s="55" t="str">
        <f>'1 отряд'!E19</f>
        <v>Минск</v>
      </c>
      <c r="F19" s="14">
        <v>4</v>
      </c>
    </row>
    <row r="20" spans="2:6" ht="15">
      <c r="B20" s="59">
        <v>16</v>
      </c>
      <c r="C20" s="107" t="s">
        <v>184</v>
      </c>
      <c r="D20" s="55">
        <v>35710</v>
      </c>
      <c r="E20" s="55" t="str">
        <f>'1 отряд'!E20</f>
        <v>Нижний Тагил</v>
      </c>
      <c r="F20" s="14">
        <v>5</v>
      </c>
    </row>
    <row r="21" spans="2:6" ht="15">
      <c r="B21" s="59">
        <v>17</v>
      </c>
      <c r="C21" s="107" t="s">
        <v>189</v>
      </c>
      <c r="D21" s="53"/>
      <c r="E21" s="55" t="str">
        <f>'1 отряд'!E21</f>
        <v>НЧ КШ № 47</v>
      </c>
      <c r="F21" s="14">
        <v>5</v>
      </c>
    </row>
    <row r="22" spans="2:6" ht="15">
      <c r="B22" s="59">
        <v>18</v>
      </c>
      <c r="C22" s="107" t="s">
        <v>207</v>
      </c>
      <c r="D22" s="55">
        <v>35957</v>
      </c>
      <c r="E22" s="55" t="str">
        <f>'1 отряд'!E22</f>
        <v>Пермь</v>
      </c>
      <c r="F22" s="14">
        <v>2</v>
      </c>
    </row>
    <row r="23" spans="2:6" ht="15">
      <c r="B23" s="59">
        <v>19</v>
      </c>
      <c r="C23" s="107" t="s">
        <v>429</v>
      </c>
      <c r="D23" s="55">
        <v>36236</v>
      </c>
      <c r="E23" s="55" t="str">
        <f>'1 отряд'!E23</f>
        <v>Рубцовск</v>
      </c>
      <c r="F23" s="14">
        <v>5</v>
      </c>
    </row>
    <row r="24" spans="2:6" ht="15">
      <c r="B24" s="59">
        <v>20</v>
      </c>
      <c r="C24" s="109" t="s">
        <v>432</v>
      </c>
      <c r="D24" s="64">
        <v>35576</v>
      </c>
      <c r="E24" s="55" t="str">
        <f>'1 отряд'!E24</f>
        <v>Рязань</v>
      </c>
      <c r="F24" s="14">
        <v>3</v>
      </c>
    </row>
    <row r="25" spans="2:6" ht="15">
      <c r="B25" s="59">
        <v>21</v>
      </c>
      <c r="C25" s="10" t="s">
        <v>370</v>
      </c>
      <c r="D25" s="100">
        <v>35746</v>
      </c>
      <c r="E25" s="55" t="str">
        <f>'1 отряд'!E25</f>
        <v>Самара</v>
      </c>
      <c r="F25" s="14">
        <v>8</v>
      </c>
    </row>
    <row r="26" spans="2:6" ht="15">
      <c r="B26" s="59">
        <v>22</v>
      </c>
      <c r="C26" s="86" t="s">
        <v>238</v>
      </c>
      <c r="D26" s="87">
        <v>35513</v>
      </c>
      <c r="E26" s="73" t="str">
        <f>'1 отряд'!E26</f>
        <v>Сатка</v>
      </c>
      <c r="F26" s="14">
        <v>6</v>
      </c>
    </row>
    <row r="27" spans="2:6" ht="15">
      <c r="B27" s="59">
        <v>23</v>
      </c>
      <c r="C27" s="80" t="s">
        <v>243</v>
      </c>
      <c r="D27" s="80">
        <v>2000</v>
      </c>
      <c r="E27" s="55" t="str">
        <f>'1 отряд'!E27</f>
        <v>Симферополь</v>
      </c>
      <c r="F27" s="14">
        <v>6</v>
      </c>
    </row>
    <row r="28" spans="2:6" ht="15">
      <c r="B28" s="59">
        <v>24</v>
      </c>
      <c r="C28" s="53" t="s">
        <v>248</v>
      </c>
      <c r="D28" s="55">
        <v>35923</v>
      </c>
      <c r="E28" s="55" t="str">
        <f>'1 отряд'!E28</f>
        <v>Таганрог</v>
      </c>
      <c r="F28" s="14">
        <v>7</v>
      </c>
    </row>
    <row r="29" spans="2:6" ht="15">
      <c r="B29" s="59">
        <v>25</v>
      </c>
      <c r="C29" s="83" t="s">
        <v>350</v>
      </c>
      <c r="D29" s="80">
        <v>1997</v>
      </c>
      <c r="E29" s="55" t="str">
        <f>'1 отряд'!E29</f>
        <v>НЧ КШ № 81</v>
      </c>
      <c r="F29" s="14">
        <v>6</v>
      </c>
    </row>
    <row r="30" spans="2:6" ht="15">
      <c r="B30" s="59">
        <v>26</v>
      </c>
      <c r="C30" s="81" t="s">
        <v>259</v>
      </c>
      <c r="D30" s="66">
        <v>35402</v>
      </c>
      <c r="E30" s="55" t="str">
        <f>'1 отряд'!E30</f>
        <v>Курск</v>
      </c>
      <c r="F30" s="14">
        <v>7</v>
      </c>
    </row>
    <row r="31" spans="2:6" ht="15" customHeight="1">
      <c r="B31" s="59">
        <v>27</v>
      </c>
      <c r="C31" s="81" t="s">
        <v>275</v>
      </c>
      <c r="D31" s="64">
        <v>36479</v>
      </c>
      <c r="E31" s="55" t="str">
        <f>'1 отряд'!E31</f>
        <v>п.Тимирязевский</v>
      </c>
      <c r="F31" s="14">
        <v>8</v>
      </c>
    </row>
    <row r="32" spans="2:6" ht="15.75" customHeight="1">
      <c r="B32" s="59">
        <v>28</v>
      </c>
      <c r="C32" s="56" t="s">
        <v>305</v>
      </c>
      <c r="D32" s="85">
        <v>35728</v>
      </c>
      <c r="E32" s="55" t="str">
        <f>'1 отряд'!E32</f>
        <v>Челябинск</v>
      </c>
      <c r="F32" s="14">
        <v>8</v>
      </c>
    </row>
    <row r="33" spans="2:6" ht="15">
      <c r="B33" s="59">
        <v>29</v>
      </c>
      <c r="C33" s="53" t="s">
        <v>377</v>
      </c>
      <c r="D33" s="55">
        <v>36396</v>
      </c>
      <c r="E33" s="55" t="str">
        <f>'1 отряд'!E33</f>
        <v>Волгоград</v>
      </c>
      <c r="F33" s="14">
        <v>6</v>
      </c>
    </row>
    <row r="34" spans="2:6" ht="15">
      <c r="B34" s="59">
        <v>30</v>
      </c>
      <c r="C34" s="25" t="s">
        <v>316</v>
      </c>
      <c r="D34" s="97">
        <v>36008</v>
      </c>
      <c r="E34" s="55" t="str">
        <f>'1 отряд'!E34</f>
        <v>Махачкала</v>
      </c>
      <c r="F34" s="14">
        <v>8</v>
      </c>
    </row>
    <row r="35" spans="2:6" ht="15">
      <c r="B35" s="14">
        <v>31</v>
      </c>
      <c r="C35" s="25" t="s">
        <v>335</v>
      </c>
      <c r="D35" s="97">
        <v>35982</v>
      </c>
      <c r="E35" s="55" t="str">
        <f>'1 отряд'!E35</f>
        <v>Томск</v>
      </c>
      <c r="F35" s="14">
        <v>1</v>
      </c>
    </row>
    <row r="36" spans="2:6" ht="15">
      <c r="B36" s="14">
        <v>32</v>
      </c>
      <c r="C36" s="116" t="s">
        <v>404</v>
      </c>
      <c r="D36" s="25">
        <v>1998</v>
      </c>
      <c r="E36" s="55" t="str">
        <f>'1 отряд'!E36</f>
        <v>Крым</v>
      </c>
      <c r="F36" s="14"/>
    </row>
    <row r="37" spans="2:6" ht="15.75">
      <c r="B37" s="14">
        <v>33</v>
      </c>
      <c r="C37" s="104" t="s">
        <v>402</v>
      </c>
      <c r="F37" s="14"/>
    </row>
    <row r="38" spans="2:6" ht="15.75">
      <c r="B38" s="14">
        <v>34</v>
      </c>
      <c r="C38" s="105" t="s">
        <v>401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C19" sqref="C19"/>
    </sheetView>
  </sheetViews>
  <sheetFormatPr defaultColWidth="9.00390625" defaultRowHeight="12.75"/>
  <cols>
    <col min="1" max="1" width="0.74609375" style="10" customWidth="1"/>
    <col min="2" max="2" width="3.625" style="16" customWidth="1"/>
    <col min="3" max="3" width="29.75390625" style="10" customWidth="1"/>
    <col min="4" max="4" width="14.75390625" style="10" customWidth="1"/>
    <col min="5" max="5" width="25.625" style="10" customWidth="1"/>
    <col min="6" max="6" width="18.25390625" style="16" bestFit="1" customWidth="1"/>
    <col min="7" max="8" width="9.125" style="10" customWidth="1"/>
    <col min="9" max="9" width="15.375" style="10" customWidth="1"/>
    <col min="10" max="16384" width="9.125" style="10" customWidth="1"/>
  </cols>
  <sheetData>
    <row r="1" ht="4.5" customHeight="1"/>
    <row r="2" ht="15">
      <c r="B2" s="12" t="s">
        <v>13</v>
      </c>
    </row>
    <row r="3" spans="1:6" ht="15">
      <c r="A3" s="26"/>
      <c r="B3" s="12"/>
      <c r="C3" s="10" t="s">
        <v>381</v>
      </c>
      <c r="E3" s="10" t="s">
        <v>424</v>
      </c>
      <c r="F3" s="13"/>
    </row>
    <row r="4" spans="2:6" ht="15">
      <c r="B4" s="14" t="s">
        <v>1</v>
      </c>
      <c r="C4" s="62" t="s">
        <v>5</v>
      </c>
      <c r="D4" s="62" t="s">
        <v>38</v>
      </c>
      <c r="E4" s="14" t="s">
        <v>32</v>
      </c>
      <c r="F4" s="14" t="s">
        <v>34</v>
      </c>
    </row>
    <row r="5" spans="2:6" ht="15">
      <c r="B5" s="59">
        <v>1</v>
      </c>
      <c r="C5" s="63" t="s">
        <v>111</v>
      </c>
      <c r="D5" s="64">
        <v>35703</v>
      </c>
      <c r="E5" s="60" t="s">
        <v>110</v>
      </c>
      <c r="F5" s="25">
        <v>1</v>
      </c>
    </row>
    <row r="6" spans="2:6" ht="15">
      <c r="B6" s="59">
        <v>2</v>
      </c>
      <c r="C6" s="63" t="s">
        <v>47</v>
      </c>
      <c r="D6" s="64">
        <v>35563</v>
      </c>
      <c r="E6" s="74" t="s">
        <v>46</v>
      </c>
      <c r="F6" s="25">
        <v>4</v>
      </c>
    </row>
    <row r="7" spans="2:6" ht="15">
      <c r="B7" s="59">
        <v>3</v>
      </c>
      <c r="C7" s="63" t="s">
        <v>132</v>
      </c>
      <c r="D7" s="64">
        <v>35733</v>
      </c>
      <c r="E7" s="65" t="s">
        <v>130</v>
      </c>
      <c r="F7" s="25">
        <v>1</v>
      </c>
    </row>
    <row r="8" spans="2:6" ht="15">
      <c r="B8" s="59">
        <v>4</v>
      </c>
      <c r="C8" s="108" t="s">
        <v>376</v>
      </c>
      <c r="D8" s="64">
        <v>36613</v>
      </c>
      <c r="E8" s="60" t="s">
        <v>67</v>
      </c>
      <c r="F8" s="25">
        <v>6</v>
      </c>
    </row>
    <row r="9" spans="2:6" ht="15">
      <c r="B9" s="59">
        <v>5</v>
      </c>
      <c r="C9" s="107" t="s">
        <v>86</v>
      </c>
      <c r="D9" s="55">
        <v>36563</v>
      </c>
      <c r="E9" s="61" t="s">
        <v>77</v>
      </c>
      <c r="F9" s="25">
        <v>4</v>
      </c>
    </row>
    <row r="10" spans="2:6" ht="15">
      <c r="B10" s="59">
        <v>6</v>
      </c>
      <c r="C10" s="107" t="s">
        <v>354</v>
      </c>
      <c r="D10" s="55">
        <v>35698</v>
      </c>
      <c r="E10" s="61" t="s">
        <v>87</v>
      </c>
      <c r="F10" s="25">
        <v>1</v>
      </c>
    </row>
    <row r="11" spans="2:6" ht="15">
      <c r="B11" s="59">
        <v>7</v>
      </c>
      <c r="C11" s="108" t="s">
        <v>92</v>
      </c>
      <c r="D11" s="64">
        <v>35857</v>
      </c>
      <c r="E11" s="61" t="s">
        <v>91</v>
      </c>
      <c r="F11" s="25">
        <v>3</v>
      </c>
    </row>
    <row r="12" spans="2:6" ht="15">
      <c r="B12" s="59">
        <v>8</v>
      </c>
      <c r="C12" s="108" t="s">
        <v>101</v>
      </c>
      <c r="D12" s="64">
        <v>35865</v>
      </c>
      <c r="E12" s="61" t="s">
        <v>100</v>
      </c>
      <c r="F12" s="25">
        <v>2</v>
      </c>
    </row>
    <row r="13" spans="2:6" ht="15">
      <c r="B13" s="59">
        <v>9</v>
      </c>
      <c r="C13" s="110" t="s">
        <v>147</v>
      </c>
      <c r="D13" s="55">
        <v>36003</v>
      </c>
      <c r="E13" s="58" t="s">
        <v>131</v>
      </c>
      <c r="F13" s="25">
        <v>2</v>
      </c>
    </row>
    <row r="14" spans="2:6" ht="15">
      <c r="B14" s="59">
        <v>10</v>
      </c>
      <c r="C14" s="107" t="s">
        <v>120</v>
      </c>
      <c r="D14" s="55">
        <v>35802</v>
      </c>
      <c r="E14" s="61" t="s">
        <v>119</v>
      </c>
      <c r="F14" s="25">
        <v>2</v>
      </c>
    </row>
    <row r="15" spans="2:6" ht="15">
      <c r="B15" s="59">
        <v>11</v>
      </c>
      <c r="C15" s="107" t="s">
        <v>37</v>
      </c>
      <c r="D15" s="66">
        <v>36209</v>
      </c>
      <c r="E15" s="61" t="s">
        <v>36</v>
      </c>
      <c r="F15" s="25">
        <v>4</v>
      </c>
    </row>
    <row r="16" spans="2:6" ht="15">
      <c r="B16" s="59">
        <v>12</v>
      </c>
      <c r="C16" s="107" t="s">
        <v>56</v>
      </c>
      <c r="D16" s="55">
        <v>36326</v>
      </c>
      <c r="E16" s="61" t="s">
        <v>57</v>
      </c>
      <c r="F16" s="25">
        <v>3</v>
      </c>
    </row>
    <row r="17" spans="2:6" ht="15">
      <c r="B17" s="59">
        <v>13</v>
      </c>
      <c r="C17" s="107" t="s">
        <v>339</v>
      </c>
      <c r="D17" s="55">
        <v>36248</v>
      </c>
      <c r="E17" s="61" t="s">
        <v>154</v>
      </c>
      <c r="F17" s="25">
        <v>2</v>
      </c>
    </row>
    <row r="18" spans="2:6" ht="15">
      <c r="B18" s="59">
        <v>14</v>
      </c>
      <c r="C18" s="67" t="s">
        <v>163</v>
      </c>
      <c r="D18" s="64">
        <v>36172</v>
      </c>
      <c r="E18" s="61" t="s">
        <v>159</v>
      </c>
      <c r="F18" s="25">
        <v>7</v>
      </c>
    </row>
    <row r="19" spans="2:6" ht="15">
      <c r="B19" s="59">
        <v>15</v>
      </c>
      <c r="C19" s="68" t="s">
        <v>172</v>
      </c>
      <c r="D19" s="69">
        <v>36407</v>
      </c>
      <c r="E19" s="61" t="s">
        <v>169</v>
      </c>
      <c r="F19" s="25">
        <v>6</v>
      </c>
    </row>
    <row r="20" spans="2:6" ht="15">
      <c r="B20" s="59">
        <v>16</v>
      </c>
      <c r="C20" s="63" t="s">
        <v>180</v>
      </c>
      <c r="D20" s="64">
        <v>35608</v>
      </c>
      <c r="E20" s="61" t="s">
        <v>179</v>
      </c>
      <c r="F20" s="25">
        <v>3</v>
      </c>
    </row>
    <row r="21" spans="2:6" ht="15">
      <c r="B21" s="59">
        <v>17</v>
      </c>
      <c r="C21" s="70" t="s">
        <v>185</v>
      </c>
      <c r="D21" s="53"/>
      <c r="E21" s="61" t="s">
        <v>186</v>
      </c>
      <c r="F21" s="25">
        <v>2</v>
      </c>
    </row>
    <row r="22" spans="2:6" ht="15">
      <c r="B22" s="59">
        <v>18</v>
      </c>
      <c r="C22" s="70" t="s">
        <v>198</v>
      </c>
      <c r="D22" s="55">
        <v>36024</v>
      </c>
      <c r="E22" s="61" t="s">
        <v>199</v>
      </c>
      <c r="F22" s="25">
        <v>5</v>
      </c>
    </row>
    <row r="23" spans="2:6" ht="15">
      <c r="B23" s="59">
        <v>19</v>
      </c>
      <c r="C23" s="10" t="s">
        <v>211</v>
      </c>
      <c r="E23" s="61" t="s">
        <v>208</v>
      </c>
      <c r="F23" s="25">
        <v>4</v>
      </c>
    </row>
    <row r="24" spans="2:6" ht="15">
      <c r="B24" s="59">
        <v>20</v>
      </c>
      <c r="C24" s="63" t="s">
        <v>216</v>
      </c>
      <c r="D24" s="64">
        <v>35612</v>
      </c>
      <c r="E24" s="61" t="s">
        <v>212</v>
      </c>
      <c r="F24" s="25">
        <v>6</v>
      </c>
    </row>
    <row r="25" spans="2:6" ht="15">
      <c r="B25" s="59">
        <v>21</v>
      </c>
      <c r="C25" s="72" t="s">
        <v>422</v>
      </c>
      <c r="D25" s="73">
        <v>35969</v>
      </c>
      <c r="E25" s="61" t="s">
        <v>221</v>
      </c>
      <c r="F25" s="25">
        <v>5</v>
      </c>
    </row>
    <row r="26" spans="2:6" ht="15">
      <c r="B26" s="59">
        <v>22</v>
      </c>
      <c r="C26" s="89" t="s">
        <v>231</v>
      </c>
      <c r="D26" s="87">
        <v>35606</v>
      </c>
      <c r="E26" s="90" t="s">
        <v>230</v>
      </c>
      <c r="F26" s="25">
        <v>6</v>
      </c>
    </row>
    <row r="27" spans="2:6" ht="16.5">
      <c r="B27" s="59">
        <v>23</v>
      </c>
      <c r="C27" s="91" t="s">
        <v>245</v>
      </c>
      <c r="D27" s="91">
        <v>1999</v>
      </c>
      <c r="E27" s="55" t="s">
        <v>240</v>
      </c>
      <c r="F27" s="25">
        <v>8</v>
      </c>
    </row>
    <row r="28" spans="2:6" ht="15">
      <c r="B28" s="59">
        <v>24</v>
      </c>
      <c r="C28" s="53" t="s">
        <v>250</v>
      </c>
      <c r="D28" s="55">
        <v>35770</v>
      </c>
      <c r="E28" s="55" t="s">
        <v>247</v>
      </c>
      <c r="F28" s="25">
        <v>3</v>
      </c>
    </row>
    <row r="29" spans="2:6" ht="16.5">
      <c r="B29" s="59">
        <v>25</v>
      </c>
      <c r="C29" s="83" t="s">
        <v>346</v>
      </c>
      <c r="D29" s="91">
        <v>1997</v>
      </c>
      <c r="E29" s="55" t="s">
        <v>190</v>
      </c>
      <c r="F29" s="25">
        <v>7</v>
      </c>
    </row>
    <row r="30" spans="2:6" ht="15">
      <c r="B30" s="59">
        <v>26</v>
      </c>
      <c r="C30" s="80" t="s">
        <v>265</v>
      </c>
      <c r="D30" s="64">
        <v>35838</v>
      </c>
      <c r="E30" s="55" t="s">
        <v>258</v>
      </c>
      <c r="F30" s="25">
        <v>5</v>
      </c>
    </row>
    <row r="31" spans="2:6" ht="15">
      <c r="B31" s="59">
        <v>27</v>
      </c>
      <c r="C31" s="81" t="s">
        <v>279</v>
      </c>
      <c r="D31" s="66">
        <v>35978</v>
      </c>
      <c r="E31" s="55" t="s">
        <v>268</v>
      </c>
      <c r="F31" s="25">
        <v>5</v>
      </c>
    </row>
    <row r="32" spans="2:6" ht="15">
      <c r="B32" s="59">
        <v>28</v>
      </c>
      <c r="C32" s="56" t="s">
        <v>296</v>
      </c>
      <c r="D32" s="54">
        <v>35777</v>
      </c>
      <c r="E32" s="55" t="s">
        <v>280</v>
      </c>
      <c r="F32" s="25">
        <v>8</v>
      </c>
    </row>
    <row r="33" spans="2:6" ht="15">
      <c r="B33" s="59">
        <v>29</v>
      </c>
      <c r="C33" s="53" t="s">
        <v>282</v>
      </c>
      <c r="D33" s="55">
        <v>36176</v>
      </c>
      <c r="E33" s="55" t="s">
        <v>281</v>
      </c>
      <c r="F33" s="25">
        <v>3</v>
      </c>
    </row>
    <row r="34" spans="2:6" ht="15">
      <c r="B34" s="59">
        <v>30</v>
      </c>
      <c r="C34" s="53" t="s">
        <v>306</v>
      </c>
      <c r="D34" s="55">
        <v>35448</v>
      </c>
      <c r="E34" s="55" t="s">
        <v>307</v>
      </c>
      <c r="F34" s="25">
        <v>8</v>
      </c>
    </row>
    <row r="35" spans="2:6" ht="15">
      <c r="B35" s="14">
        <v>31</v>
      </c>
      <c r="C35" s="53" t="s">
        <v>326</v>
      </c>
      <c r="D35" s="55">
        <v>35822</v>
      </c>
      <c r="E35" s="55" t="s">
        <v>325</v>
      </c>
      <c r="F35" s="25">
        <v>7</v>
      </c>
    </row>
    <row r="36" spans="2:6" ht="15">
      <c r="B36" s="14">
        <v>32</v>
      </c>
      <c r="C36" s="53" t="s">
        <v>430</v>
      </c>
      <c r="D36" s="53">
        <v>2000</v>
      </c>
      <c r="E36" s="55" t="s">
        <v>362</v>
      </c>
      <c r="F36" s="25">
        <v>1</v>
      </c>
    </row>
    <row r="37" spans="2:6" ht="15.75">
      <c r="B37" s="14">
        <v>33</v>
      </c>
      <c r="C37" s="104" t="s">
        <v>397</v>
      </c>
      <c r="F37" s="25"/>
    </row>
    <row r="38" spans="2:6" ht="15.75">
      <c r="B38" s="14">
        <v>34</v>
      </c>
      <c r="C38" s="106" t="s">
        <v>423</v>
      </c>
      <c r="D38" s="53"/>
      <c r="E38" s="55"/>
      <c r="F38" s="25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C19" sqref="C19"/>
    </sheetView>
  </sheetViews>
  <sheetFormatPr defaultColWidth="9.00390625" defaultRowHeight="12.75"/>
  <cols>
    <col min="1" max="1" width="3.00390625" style="10" customWidth="1"/>
    <col min="2" max="2" width="3.625" style="16" customWidth="1"/>
    <col min="3" max="3" width="30.25390625" style="10" customWidth="1"/>
    <col min="4" max="4" width="16.75390625" style="10" customWidth="1"/>
    <col min="5" max="5" width="23.75390625" style="10" customWidth="1"/>
    <col min="6" max="6" width="17.125" style="16" customWidth="1"/>
    <col min="7" max="16384" width="9.125" style="10" customWidth="1"/>
  </cols>
  <sheetData>
    <row r="1" ht="4.5" customHeight="1"/>
    <row r="2" ht="15">
      <c r="B2" s="12" t="s">
        <v>22</v>
      </c>
    </row>
    <row r="3" spans="1:6" ht="15">
      <c r="A3" s="26"/>
      <c r="B3" s="12"/>
      <c r="C3" s="10" t="s">
        <v>384</v>
      </c>
      <c r="E3" s="10" t="s">
        <v>35</v>
      </c>
      <c r="F3" s="13"/>
    </row>
    <row r="4" spans="2:6" ht="15">
      <c r="B4" s="14" t="s">
        <v>1</v>
      </c>
      <c r="C4" s="11" t="s">
        <v>5</v>
      </c>
      <c r="D4" s="11" t="s">
        <v>38</v>
      </c>
      <c r="E4" s="14" t="s">
        <v>32</v>
      </c>
      <c r="F4" s="14" t="s">
        <v>33</v>
      </c>
    </row>
    <row r="5" spans="2:6" ht="15">
      <c r="B5" s="59">
        <v>1</v>
      </c>
      <c r="C5" s="74" t="s">
        <v>109</v>
      </c>
      <c r="D5" s="66">
        <v>35790</v>
      </c>
      <c r="E5" s="57" t="s">
        <v>110</v>
      </c>
      <c r="F5" s="14">
        <v>1</v>
      </c>
    </row>
    <row r="6" spans="2:6" ht="15">
      <c r="B6" s="59">
        <v>2</v>
      </c>
      <c r="C6" s="63" t="s">
        <v>48</v>
      </c>
      <c r="D6" s="64">
        <v>35610</v>
      </c>
      <c r="E6" s="74" t="s">
        <v>46</v>
      </c>
      <c r="F6" s="14">
        <v>1</v>
      </c>
    </row>
    <row r="7" spans="2:6" ht="15">
      <c r="B7" s="59">
        <v>3</v>
      </c>
      <c r="C7" s="63" t="s">
        <v>134</v>
      </c>
      <c r="D7" s="64">
        <v>35934</v>
      </c>
      <c r="E7" s="65" t="s">
        <v>130</v>
      </c>
      <c r="F7" s="14">
        <v>6</v>
      </c>
    </row>
    <row r="8" spans="2:6" ht="15">
      <c r="B8" s="59">
        <v>4</v>
      </c>
      <c r="C8" s="63" t="s">
        <v>68</v>
      </c>
      <c r="D8" s="64">
        <v>36681</v>
      </c>
      <c r="E8" s="57" t="s">
        <v>67</v>
      </c>
      <c r="F8" s="14">
        <v>7</v>
      </c>
    </row>
    <row r="9" spans="2:6" ht="15">
      <c r="B9" s="59">
        <v>5</v>
      </c>
      <c r="C9" s="129" t="s">
        <v>385</v>
      </c>
      <c r="D9" s="55"/>
      <c r="E9" s="57" t="str">
        <f>'1 отряд'!E9</f>
        <v>Верхняя Пышма</v>
      </c>
      <c r="F9" s="14"/>
    </row>
    <row r="10" spans="2:6" ht="15">
      <c r="B10" s="59">
        <v>6</v>
      </c>
      <c r="C10" s="107" t="s">
        <v>357</v>
      </c>
      <c r="D10" s="55">
        <v>35818</v>
      </c>
      <c r="E10" s="57" t="str">
        <f>'1 отряд'!E10</f>
        <v>Железнодорожный</v>
      </c>
      <c r="F10" s="14">
        <v>1</v>
      </c>
    </row>
    <row r="11" spans="2:6" ht="15">
      <c r="B11" s="59">
        <v>7</v>
      </c>
      <c r="C11" s="108" t="s">
        <v>97</v>
      </c>
      <c r="D11" s="64">
        <v>35909</v>
      </c>
      <c r="E11" s="57" t="str">
        <f>'1 отряд'!E11</f>
        <v>Ивдель</v>
      </c>
      <c r="F11" s="14">
        <v>5</v>
      </c>
    </row>
    <row r="12" spans="2:6" ht="15">
      <c r="B12" s="59">
        <v>8</v>
      </c>
      <c r="C12" s="109" t="s">
        <v>338</v>
      </c>
      <c r="D12" s="64">
        <v>35816</v>
      </c>
      <c r="E12" s="57" t="str">
        <f>'1 отряд'!E12</f>
        <v>Ижевск</v>
      </c>
      <c r="F12" s="14">
        <v>3</v>
      </c>
    </row>
    <row r="13" spans="2:6" ht="15">
      <c r="B13" s="59">
        <v>9</v>
      </c>
      <c r="C13" s="110" t="s">
        <v>148</v>
      </c>
      <c r="D13" s="55">
        <v>35649</v>
      </c>
      <c r="E13" s="65" t="s">
        <v>131</v>
      </c>
      <c r="F13" s="14">
        <v>1</v>
      </c>
    </row>
    <row r="14" spans="2:6" ht="15">
      <c r="B14" s="59">
        <v>10</v>
      </c>
      <c r="C14" s="107" t="s">
        <v>121</v>
      </c>
      <c r="D14" s="55">
        <v>35670</v>
      </c>
      <c r="E14" s="57" t="str">
        <f>'1 отряд'!E14</f>
        <v>Казань</v>
      </c>
      <c r="F14" s="14">
        <v>2</v>
      </c>
    </row>
    <row r="15" spans="2:6" ht="15">
      <c r="B15" s="59">
        <v>11</v>
      </c>
      <c r="C15" s="108" t="s">
        <v>39</v>
      </c>
      <c r="D15" s="64">
        <v>36360</v>
      </c>
      <c r="E15" s="57" t="s">
        <v>36</v>
      </c>
      <c r="F15" s="14">
        <v>6</v>
      </c>
    </row>
    <row r="16" spans="2:6" ht="15">
      <c r="B16" s="59">
        <v>12</v>
      </c>
      <c r="C16" s="107" t="s">
        <v>58</v>
      </c>
      <c r="D16" s="55">
        <v>36247</v>
      </c>
      <c r="E16" s="55" t="s">
        <v>57</v>
      </c>
      <c r="F16" s="14">
        <v>4</v>
      </c>
    </row>
    <row r="17" spans="2:6" ht="15">
      <c r="B17" s="59">
        <v>13</v>
      </c>
      <c r="C17" s="107" t="s">
        <v>340</v>
      </c>
      <c r="D17" s="66">
        <v>36334</v>
      </c>
      <c r="E17" s="57" t="str">
        <f>'1 отряд'!E17</f>
        <v>НЧ КШ № 82</v>
      </c>
      <c r="F17" s="14">
        <v>5</v>
      </c>
    </row>
    <row r="18" spans="2:6" ht="15">
      <c r="B18" s="59">
        <v>14</v>
      </c>
      <c r="C18" s="111" t="s">
        <v>164</v>
      </c>
      <c r="D18" s="64">
        <v>36375</v>
      </c>
      <c r="E18" s="57" t="str">
        <f>'1 отряд'!E18</f>
        <v>Кемеровская область</v>
      </c>
      <c r="F18" s="14">
        <v>6</v>
      </c>
    </row>
    <row r="19" spans="2:6" ht="15">
      <c r="B19" s="59">
        <v>15</v>
      </c>
      <c r="C19" s="112" t="s">
        <v>176</v>
      </c>
      <c r="D19" s="69">
        <v>35517</v>
      </c>
      <c r="E19" s="57" t="str">
        <f>'1 отряд'!E19</f>
        <v>Минск</v>
      </c>
      <c r="F19" s="14">
        <v>2</v>
      </c>
    </row>
    <row r="20" spans="2:6" ht="15">
      <c r="B20" s="59">
        <v>16</v>
      </c>
      <c r="C20" s="108" t="s">
        <v>295</v>
      </c>
      <c r="D20" s="64">
        <v>36291</v>
      </c>
      <c r="E20" s="57" t="str">
        <f>'1 отряд'!E20</f>
        <v>Нижний Тагил</v>
      </c>
      <c r="F20" s="14">
        <v>6</v>
      </c>
    </row>
    <row r="21" spans="2:6" ht="15">
      <c r="B21" s="59">
        <v>17</v>
      </c>
      <c r="C21" s="107" t="s">
        <v>187</v>
      </c>
      <c r="D21" s="55">
        <v>36156</v>
      </c>
      <c r="E21" s="57" t="str">
        <f>'1 отряд'!E21</f>
        <v>НЧ КШ № 47</v>
      </c>
      <c r="F21" s="14">
        <v>8</v>
      </c>
    </row>
    <row r="22" spans="2:6" ht="15">
      <c r="B22" s="59">
        <v>18</v>
      </c>
      <c r="C22" s="107" t="s">
        <v>202</v>
      </c>
      <c r="D22" s="55">
        <v>36557</v>
      </c>
      <c r="E22" s="57" t="str">
        <f>'1 отряд'!E22</f>
        <v>Пермь</v>
      </c>
      <c r="F22" s="14">
        <v>8</v>
      </c>
    </row>
    <row r="23" spans="2:6" ht="15">
      <c r="B23" s="59">
        <v>19</v>
      </c>
      <c r="C23" s="107" t="s">
        <v>321</v>
      </c>
      <c r="D23" s="55">
        <v>36170</v>
      </c>
      <c r="E23" s="57" t="str">
        <f>'1 отряд'!E23</f>
        <v>Рубцовск</v>
      </c>
      <c r="F23" s="14">
        <v>8</v>
      </c>
    </row>
    <row r="24" spans="2:6" ht="15">
      <c r="B24" s="59">
        <v>20</v>
      </c>
      <c r="C24" s="63" t="s">
        <v>217</v>
      </c>
      <c r="D24" s="64">
        <v>35612</v>
      </c>
      <c r="E24" s="57" t="str">
        <f>'1 отряд'!E24</f>
        <v>Рязань</v>
      </c>
      <c r="F24" s="14">
        <v>2</v>
      </c>
    </row>
    <row r="25" spans="2:6" ht="15">
      <c r="B25" s="59">
        <v>21</v>
      </c>
      <c r="C25" s="53" t="s">
        <v>224</v>
      </c>
      <c r="D25" s="55">
        <v>36167</v>
      </c>
      <c r="E25" s="57" t="str">
        <f>'1 отряд'!E25</f>
        <v>Самара</v>
      </c>
      <c r="F25" s="14">
        <v>6</v>
      </c>
    </row>
    <row r="26" spans="2:6" ht="15">
      <c r="B26" s="59">
        <v>22</v>
      </c>
      <c r="C26" s="89" t="s">
        <v>232</v>
      </c>
      <c r="D26" s="87">
        <v>35731</v>
      </c>
      <c r="E26" s="92" t="str">
        <f>'1 отряд'!E26</f>
        <v>Сатка</v>
      </c>
      <c r="F26" s="14">
        <v>2</v>
      </c>
    </row>
    <row r="27" spans="2:6" ht="15">
      <c r="B27" s="59">
        <v>23</v>
      </c>
      <c r="C27" s="80" t="s">
        <v>336</v>
      </c>
      <c r="D27" s="80">
        <v>1998</v>
      </c>
      <c r="E27" s="57" t="str">
        <f>'1 отряд'!E27</f>
        <v>Симферополь</v>
      </c>
      <c r="F27" s="14">
        <v>7</v>
      </c>
    </row>
    <row r="28" spans="2:6" ht="15">
      <c r="B28" s="59">
        <v>24</v>
      </c>
      <c r="C28" s="53" t="s">
        <v>251</v>
      </c>
      <c r="D28" s="55">
        <v>35775</v>
      </c>
      <c r="E28" s="57" t="str">
        <f>'1 отряд'!E28</f>
        <v>Таганрог</v>
      </c>
      <c r="F28" s="14">
        <v>3</v>
      </c>
    </row>
    <row r="29" spans="2:6" ht="15">
      <c r="B29" s="59">
        <v>25</v>
      </c>
      <c r="C29" s="83" t="s">
        <v>347</v>
      </c>
      <c r="D29" s="80">
        <v>1997</v>
      </c>
      <c r="E29" s="57" t="str">
        <f>'1 отряд'!E29</f>
        <v>НЧ КШ № 81</v>
      </c>
      <c r="F29" s="14">
        <v>3</v>
      </c>
    </row>
    <row r="30" spans="2:6" ht="15">
      <c r="B30" s="59">
        <v>26</v>
      </c>
      <c r="C30" s="130" t="s">
        <v>385</v>
      </c>
      <c r="D30" s="64"/>
      <c r="E30" s="57" t="str">
        <f>'1 отряд'!E30</f>
        <v>Курск</v>
      </c>
      <c r="F30" s="14"/>
    </row>
    <row r="31" spans="2:6" ht="15">
      <c r="B31" s="59">
        <v>27</v>
      </c>
      <c r="C31" s="81" t="s">
        <v>270</v>
      </c>
      <c r="D31" s="55">
        <v>35897</v>
      </c>
      <c r="E31" s="15" t="str">
        <f>'1 отряд'!E31</f>
        <v>п.Тимирязевский</v>
      </c>
      <c r="F31" s="14">
        <v>4</v>
      </c>
    </row>
    <row r="32" spans="2:6" ht="15">
      <c r="B32" s="59">
        <v>28</v>
      </c>
      <c r="C32" s="56" t="s">
        <v>297</v>
      </c>
      <c r="D32" s="54">
        <v>35643</v>
      </c>
      <c r="E32" s="15" t="str">
        <f>'1 отряд'!E32</f>
        <v>Челябинск</v>
      </c>
      <c r="F32" s="14">
        <v>3</v>
      </c>
    </row>
    <row r="33" spans="2:6" ht="15">
      <c r="B33" s="59">
        <v>29</v>
      </c>
      <c r="C33" s="53" t="s">
        <v>283</v>
      </c>
      <c r="D33" s="55">
        <v>36127</v>
      </c>
      <c r="E33" s="15" t="str">
        <f>'1 отряд'!E33</f>
        <v>Волгоград</v>
      </c>
      <c r="F33" s="14">
        <v>4</v>
      </c>
    </row>
    <row r="34" spans="2:6" ht="15">
      <c r="B34" s="59">
        <v>30</v>
      </c>
      <c r="C34" s="25" t="s">
        <v>308</v>
      </c>
      <c r="D34" s="97">
        <v>35995</v>
      </c>
      <c r="E34" s="15" t="str">
        <f>'1 отряд'!E34</f>
        <v>Махачкала</v>
      </c>
      <c r="F34" s="14">
        <v>7</v>
      </c>
    </row>
    <row r="35" spans="2:6" ht="15">
      <c r="B35" s="14">
        <v>31</v>
      </c>
      <c r="C35" s="25" t="s">
        <v>327</v>
      </c>
      <c r="D35" s="97">
        <v>35810</v>
      </c>
      <c r="E35" s="15" t="str">
        <f>'1 отряд'!E35</f>
        <v>Томск</v>
      </c>
      <c r="F35" s="14">
        <v>2</v>
      </c>
    </row>
    <row r="36" spans="2:6" ht="15">
      <c r="B36" s="14">
        <v>32</v>
      </c>
      <c r="C36" s="25" t="s">
        <v>363</v>
      </c>
      <c r="D36" s="25">
        <v>1998</v>
      </c>
      <c r="E36" s="15" t="str">
        <f>'1 отряд'!E36</f>
        <v>Крым</v>
      </c>
      <c r="F36" s="14">
        <v>6</v>
      </c>
    </row>
    <row r="37" spans="2:6" ht="15.75">
      <c r="B37" s="14">
        <v>33</v>
      </c>
      <c r="C37" s="104" t="s">
        <v>393</v>
      </c>
      <c r="F37" s="14"/>
    </row>
    <row r="38" spans="2:6" ht="15.75">
      <c r="B38" s="14">
        <v>34</v>
      </c>
      <c r="C38" s="105" t="s">
        <v>392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C38" sqref="C38"/>
    </sheetView>
  </sheetViews>
  <sheetFormatPr defaultColWidth="9.00390625" defaultRowHeight="12.75"/>
  <cols>
    <col min="1" max="1" width="3.375" style="10" customWidth="1"/>
    <col min="2" max="2" width="3.625" style="16" customWidth="1"/>
    <col min="3" max="3" width="31.125" style="10" customWidth="1"/>
    <col min="4" max="4" width="14.375" style="10" customWidth="1"/>
    <col min="5" max="5" width="24.875" style="10" customWidth="1"/>
    <col min="6" max="6" width="18.125" style="16" customWidth="1"/>
    <col min="7" max="8" width="9.125" style="10" customWidth="1"/>
    <col min="9" max="9" width="20.875" style="10" customWidth="1"/>
    <col min="10" max="10" width="15.25390625" style="10" customWidth="1"/>
    <col min="11" max="16384" width="9.125" style="10" customWidth="1"/>
  </cols>
  <sheetData>
    <row r="1" ht="4.5" customHeight="1"/>
    <row r="2" ht="15">
      <c r="B2" s="12" t="s">
        <v>21</v>
      </c>
    </row>
    <row r="3" spans="1:6" ht="15">
      <c r="A3" s="26"/>
      <c r="B3" s="12"/>
      <c r="C3" s="27" t="s">
        <v>395</v>
      </c>
      <c r="D3" s="27"/>
      <c r="E3" s="10" t="s">
        <v>425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63" t="s">
        <v>118</v>
      </c>
      <c r="D5" s="64">
        <v>35973</v>
      </c>
      <c r="E5" s="57" t="str">
        <f>'1 отряд'!E5</f>
        <v>Курганинск</v>
      </c>
      <c r="F5" s="78">
        <v>15</v>
      </c>
    </row>
    <row r="6" spans="2:6" ht="15">
      <c r="B6" s="59">
        <v>2</v>
      </c>
      <c r="C6" s="63" t="s">
        <v>49</v>
      </c>
      <c r="D6" s="64">
        <v>35714</v>
      </c>
      <c r="E6" s="74" t="s">
        <v>46</v>
      </c>
      <c r="F6" s="78">
        <v>9</v>
      </c>
    </row>
    <row r="7" spans="2:6" ht="15">
      <c r="B7" s="59">
        <v>3</v>
      </c>
      <c r="C7" s="63" t="s">
        <v>135</v>
      </c>
      <c r="D7" s="64">
        <v>35797</v>
      </c>
      <c r="E7" s="65" t="s">
        <v>130</v>
      </c>
      <c r="F7" s="78">
        <v>9</v>
      </c>
    </row>
    <row r="8" spans="2:6" ht="15">
      <c r="B8" s="59">
        <v>4</v>
      </c>
      <c r="C8" s="63" t="s">
        <v>69</v>
      </c>
      <c r="D8" s="64">
        <v>36578</v>
      </c>
      <c r="E8" s="57" t="s">
        <v>67</v>
      </c>
      <c r="F8" s="78">
        <v>15</v>
      </c>
    </row>
    <row r="9" spans="2:6" ht="15">
      <c r="B9" s="59">
        <v>5</v>
      </c>
      <c r="C9" s="53" t="s">
        <v>85</v>
      </c>
      <c r="D9" s="55">
        <v>36205</v>
      </c>
      <c r="E9" s="57" t="str">
        <f>'1 отряд'!E9</f>
        <v>Верхняя Пышма</v>
      </c>
      <c r="F9" s="78">
        <v>9</v>
      </c>
    </row>
    <row r="10" spans="2:6" ht="15">
      <c r="B10" s="59">
        <v>6</v>
      </c>
      <c r="C10" s="107" t="s">
        <v>358</v>
      </c>
      <c r="D10" s="55">
        <v>35897</v>
      </c>
      <c r="E10" s="57" t="str">
        <f>'1 отряд'!E10</f>
        <v>Железнодорожный</v>
      </c>
      <c r="F10" s="78">
        <v>9</v>
      </c>
    </row>
    <row r="11" spans="2:6" ht="15">
      <c r="B11" s="59">
        <v>7</v>
      </c>
      <c r="C11" s="108" t="s">
        <v>98</v>
      </c>
      <c r="D11" s="64">
        <v>35968</v>
      </c>
      <c r="E11" s="57" t="str">
        <f>'1 отряд'!E11</f>
        <v>Ивдель</v>
      </c>
      <c r="F11" s="78">
        <v>10</v>
      </c>
    </row>
    <row r="12" spans="2:6" ht="15">
      <c r="B12" s="59">
        <v>8</v>
      </c>
      <c r="C12" s="108" t="s">
        <v>104</v>
      </c>
      <c r="D12" s="64">
        <v>35491</v>
      </c>
      <c r="E12" s="57" t="str">
        <f>'1 отряд'!E12</f>
        <v>Ижевск</v>
      </c>
      <c r="F12" s="78">
        <v>13</v>
      </c>
    </row>
    <row r="13" spans="2:6" ht="15">
      <c r="B13" s="59">
        <v>9</v>
      </c>
      <c r="C13" s="110" t="s">
        <v>361</v>
      </c>
      <c r="D13" s="55"/>
      <c r="E13" s="65" t="s">
        <v>131</v>
      </c>
      <c r="F13" s="78">
        <v>10</v>
      </c>
    </row>
    <row r="14" spans="2:6" ht="15">
      <c r="B14" s="59">
        <v>10</v>
      </c>
      <c r="C14" s="107" t="s">
        <v>122</v>
      </c>
      <c r="D14" s="55">
        <v>35686</v>
      </c>
      <c r="E14" s="57" t="str">
        <f>'1 отряд'!E14</f>
        <v>Казань</v>
      </c>
      <c r="F14" s="78">
        <v>10</v>
      </c>
    </row>
    <row r="15" spans="2:6" ht="15">
      <c r="B15" s="59">
        <v>11</v>
      </c>
      <c r="C15" s="108" t="s">
        <v>399</v>
      </c>
      <c r="D15" s="64">
        <v>36441</v>
      </c>
      <c r="E15" s="76" t="s">
        <v>36</v>
      </c>
      <c r="F15" s="78">
        <v>13</v>
      </c>
    </row>
    <row r="16" spans="2:6" ht="15">
      <c r="B16" s="59">
        <v>12</v>
      </c>
      <c r="C16" s="107" t="s">
        <v>59</v>
      </c>
      <c r="D16" s="64">
        <v>36076</v>
      </c>
      <c r="E16" s="55" t="s">
        <v>57</v>
      </c>
      <c r="F16" s="78">
        <v>10</v>
      </c>
    </row>
    <row r="17" spans="2:6" ht="15">
      <c r="B17" s="59">
        <v>13</v>
      </c>
      <c r="C17" s="107" t="s">
        <v>341</v>
      </c>
      <c r="D17" s="55">
        <v>36188</v>
      </c>
      <c r="E17" s="57" t="str">
        <f>'1 отряд'!E17</f>
        <v>НЧ КШ № 82</v>
      </c>
      <c r="F17" s="78">
        <v>11</v>
      </c>
    </row>
    <row r="18" spans="2:6" ht="15">
      <c r="B18" s="59">
        <v>14</v>
      </c>
      <c r="C18" s="111" t="s">
        <v>166</v>
      </c>
      <c r="D18" s="64">
        <v>36481</v>
      </c>
      <c r="E18" s="57" t="str">
        <f>'1 отряд'!E18</f>
        <v>Кемеровская область</v>
      </c>
      <c r="F18" s="78">
        <v>11</v>
      </c>
    </row>
    <row r="19" spans="2:6" ht="15">
      <c r="B19" s="59">
        <v>15</v>
      </c>
      <c r="C19" s="112" t="s">
        <v>170</v>
      </c>
      <c r="D19" s="69">
        <v>37045</v>
      </c>
      <c r="E19" s="57" t="str">
        <f>'1 отряд'!E19</f>
        <v>Минск</v>
      </c>
      <c r="F19" s="78">
        <v>13</v>
      </c>
    </row>
    <row r="20" spans="2:6" ht="15">
      <c r="B20" s="59">
        <v>16</v>
      </c>
      <c r="C20" s="108" t="s">
        <v>400</v>
      </c>
      <c r="D20" s="64">
        <v>35431</v>
      </c>
      <c r="E20" s="57" t="str">
        <f>'1 отряд'!E20</f>
        <v>Нижний Тагил</v>
      </c>
      <c r="F20" s="78">
        <v>15</v>
      </c>
    </row>
    <row r="21" spans="2:6" ht="15">
      <c r="B21" s="59">
        <v>17</v>
      </c>
      <c r="C21" s="107" t="s">
        <v>368</v>
      </c>
      <c r="D21" s="55">
        <v>35779</v>
      </c>
      <c r="E21" s="57" t="str">
        <f>'1 отряд'!E21</f>
        <v>НЧ КШ № 47</v>
      </c>
      <c r="F21" s="78">
        <v>13</v>
      </c>
    </row>
    <row r="22" spans="2:6" ht="15">
      <c r="B22" s="59">
        <v>18</v>
      </c>
      <c r="C22" s="107" t="s">
        <v>203</v>
      </c>
      <c r="D22" s="55">
        <v>36331</v>
      </c>
      <c r="E22" s="57" t="str">
        <f>'1 отряд'!E22</f>
        <v>Пермь</v>
      </c>
      <c r="F22" s="78">
        <v>13</v>
      </c>
    </row>
    <row r="23" spans="2:6" ht="15">
      <c r="B23" s="59">
        <v>19</v>
      </c>
      <c r="C23" s="107" t="s">
        <v>320</v>
      </c>
      <c r="D23" s="55">
        <v>36277</v>
      </c>
      <c r="E23" s="57" t="str">
        <f>'1 отряд'!E23</f>
        <v>Рубцовск</v>
      </c>
      <c r="F23" s="78">
        <v>13</v>
      </c>
    </row>
    <row r="24" spans="2:6" ht="15">
      <c r="B24" s="59">
        <v>20</v>
      </c>
      <c r="C24" s="63" t="s">
        <v>214</v>
      </c>
      <c r="D24" s="64">
        <v>35815</v>
      </c>
      <c r="E24" s="57" t="str">
        <f>'1 отряд'!E24</f>
        <v>Рязань</v>
      </c>
      <c r="F24" s="78">
        <v>11</v>
      </c>
    </row>
    <row r="25" spans="2:6" ht="15">
      <c r="B25" s="59">
        <v>21</v>
      </c>
      <c r="C25" s="53" t="s">
        <v>225</v>
      </c>
      <c r="D25" s="55">
        <v>36145</v>
      </c>
      <c r="E25" s="57" t="str">
        <f>'1 отряд'!E25</f>
        <v>Самара</v>
      </c>
      <c r="F25" s="78">
        <v>11</v>
      </c>
    </row>
    <row r="26" spans="2:6" ht="15">
      <c r="B26" s="59">
        <v>22</v>
      </c>
      <c r="C26" s="89" t="s">
        <v>229</v>
      </c>
      <c r="D26" s="87">
        <v>36565</v>
      </c>
      <c r="E26" s="92" t="str">
        <f>'1 отряд'!E26</f>
        <v>Сатка</v>
      </c>
      <c r="F26" s="78">
        <v>12</v>
      </c>
    </row>
    <row r="27" spans="2:6" ht="15">
      <c r="B27" s="59">
        <v>23</v>
      </c>
      <c r="C27" s="80" t="s">
        <v>352</v>
      </c>
      <c r="D27" s="80">
        <v>1997</v>
      </c>
      <c r="E27" s="55" t="str">
        <f>'1 отряд'!E27</f>
        <v>Симферополь</v>
      </c>
      <c r="F27" s="78">
        <v>15</v>
      </c>
    </row>
    <row r="28" spans="2:6" ht="15">
      <c r="B28" s="59">
        <v>24</v>
      </c>
      <c r="C28" s="53" t="s">
        <v>252</v>
      </c>
      <c r="D28" s="55">
        <v>35873</v>
      </c>
      <c r="E28" s="55" t="str">
        <f>'1 отряд'!E28</f>
        <v>Таганрог</v>
      </c>
      <c r="F28" s="78">
        <v>12</v>
      </c>
    </row>
    <row r="29" spans="2:6" ht="15">
      <c r="B29" s="59">
        <v>25</v>
      </c>
      <c r="C29" s="83" t="s">
        <v>191</v>
      </c>
      <c r="D29" s="71">
        <v>35691</v>
      </c>
      <c r="E29" s="55" t="str">
        <f>'1 отряд'!E29</f>
        <v>НЧ КШ № 81</v>
      </c>
      <c r="F29" s="78">
        <v>14</v>
      </c>
    </row>
    <row r="30" spans="2:6" ht="15">
      <c r="B30" s="59">
        <v>26</v>
      </c>
      <c r="C30" s="80" t="s">
        <v>261</v>
      </c>
      <c r="D30" s="64">
        <v>35702</v>
      </c>
      <c r="E30" s="55" t="str">
        <f>'1 отряд'!E30</f>
        <v>Курск</v>
      </c>
      <c r="F30" s="78">
        <v>14</v>
      </c>
    </row>
    <row r="31" spans="2:6" ht="15">
      <c r="B31" s="59">
        <v>27</v>
      </c>
      <c r="C31" s="81" t="s">
        <v>271</v>
      </c>
      <c r="D31" s="64">
        <v>35785</v>
      </c>
      <c r="E31" s="55" t="str">
        <f>'1 отряд'!E31</f>
        <v>п.Тимирязевский</v>
      </c>
      <c r="F31" s="78">
        <v>16</v>
      </c>
    </row>
    <row r="32" spans="2:6" ht="15">
      <c r="B32" s="59">
        <v>28</v>
      </c>
      <c r="C32" s="56" t="s">
        <v>298</v>
      </c>
      <c r="D32" s="54">
        <v>35548</v>
      </c>
      <c r="E32" s="55" t="str">
        <f>'1 отряд'!E32</f>
        <v>Челябинск</v>
      </c>
      <c r="F32" s="78">
        <v>14</v>
      </c>
    </row>
    <row r="33" spans="2:6" ht="15">
      <c r="B33" s="59">
        <v>29</v>
      </c>
      <c r="C33" s="53" t="s">
        <v>288</v>
      </c>
      <c r="D33" s="55">
        <v>35445</v>
      </c>
      <c r="E33" s="55" t="str">
        <f>'1 отряд'!E33</f>
        <v>Волгоград</v>
      </c>
      <c r="F33" s="14">
        <v>9</v>
      </c>
    </row>
    <row r="34" spans="2:6" ht="15">
      <c r="B34" s="59">
        <v>30</v>
      </c>
      <c r="C34" s="53" t="s">
        <v>309</v>
      </c>
      <c r="D34" s="55">
        <v>35801</v>
      </c>
      <c r="E34" s="57" t="str">
        <f>'1 отряд'!E34</f>
        <v>Махачкала</v>
      </c>
      <c r="F34" s="14">
        <v>14</v>
      </c>
    </row>
    <row r="35" spans="2:6" ht="15">
      <c r="B35" s="14">
        <v>31</v>
      </c>
      <c r="C35" s="53" t="s">
        <v>328</v>
      </c>
      <c r="D35" s="55">
        <v>35809</v>
      </c>
      <c r="E35" s="57" t="str">
        <f>'1 отряд'!E35</f>
        <v>Томск</v>
      </c>
      <c r="F35" s="14">
        <v>15</v>
      </c>
    </row>
    <row r="36" spans="2:6" ht="15">
      <c r="B36" s="14">
        <v>32</v>
      </c>
      <c r="C36" s="53" t="s">
        <v>364</v>
      </c>
      <c r="D36" s="53">
        <v>1998</v>
      </c>
      <c r="E36" s="57" t="str">
        <f>'1 отряд'!E36</f>
        <v>Крым</v>
      </c>
      <c r="F36" s="14">
        <v>9</v>
      </c>
    </row>
    <row r="37" spans="2:6" ht="15.75">
      <c r="B37" s="14">
        <v>33</v>
      </c>
      <c r="C37" s="104" t="s">
        <v>394</v>
      </c>
      <c r="F37" s="14"/>
    </row>
    <row r="38" spans="2:6" ht="15.75">
      <c r="B38" s="14">
        <v>34</v>
      </c>
      <c r="C38" s="105" t="s">
        <v>398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2">
      <selection activeCell="F37" sqref="F37"/>
    </sheetView>
  </sheetViews>
  <sheetFormatPr defaultColWidth="9.00390625" defaultRowHeight="12.75"/>
  <cols>
    <col min="1" max="1" width="7.25390625" style="10" customWidth="1"/>
    <col min="2" max="2" width="3.625" style="16" customWidth="1"/>
    <col min="3" max="3" width="25.125" style="10" customWidth="1"/>
    <col min="4" max="4" width="14.875" style="10" customWidth="1"/>
    <col min="5" max="5" width="24.25390625" style="10" customWidth="1"/>
    <col min="6" max="6" width="17.625" style="16" customWidth="1"/>
    <col min="7" max="16384" width="9.125" style="10" customWidth="1"/>
  </cols>
  <sheetData>
    <row r="1" ht="4.5" customHeight="1"/>
    <row r="2" ht="15">
      <c r="B2" s="12" t="s">
        <v>20</v>
      </c>
    </row>
    <row r="3" spans="1:6" ht="15">
      <c r="A3" s="26"/>
      <c r="B3" s="12"/>
      <c r="C3" s="27" t="s">
        <v>386</v>
      </c>
      <c r="D3" s="27"/>
      <c r="E3" s="10" t="s">
        <v>35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80" t="s">
        <v>117</v>
      </c>
      <c r="D5" s="64">
        <v>36048</v>
      </c>
      <c r="E5" s="55" t="str">
        <f>'1 отряд'!E5</f>
        <v>Курганинск</v>
      </c>
      <c r="F5" s="14">
        <v>9</v>
      </c>
    </row>
    <row r="6" spans="2:6" ht="15">
      <c r="B6" s="59">
        <v>2</v>
      </c>
      <c r="C6" s="80" t="s">
        <v>50</v>
      </c>
      <c r="D6" s="64">
        <v>35585</v>
      </c>
      <c r="E6" s="81" t="s">
        <v>46</v>
      </c>
      <c r="F6" s="14">
        <v>16</v>
      </c>
    </row>
    <row r="7" spans="2:6" ht="15">
      <c r="B7" s="59">
        <v>3</v>
      </c>
      <c r="C7" s="80" t="s">
        <v>136</v>
      </c>
      <c r="D7" s="64">
        <v>36401</v>
      </c>
      <c r="E7" s="53" t="s">
        <v>130</v>
      </c>
      <c r="F7" s="14">
        <v>15</v>
      </c>
    </row>
    <row r="8" spans="2:6" ht="15">
      <c r="B8" s="59">
        <v>4</v>
      </c>
      <c r="C8" s="80" t="s">
        <v>70</v>
      </c>
      <c r="D8" s="64">
        <v>36676</v>
      </c>
      <c r="E8" s="55" t="s">
        <v>67</v>
      </c>
      <c r="F8" s="14">
        <v>12</v>
      </c>
    </row>
    <row r="9" spans="2:6" ht="15">
      <c r="B9" s="59">
        <v>5</v>
      </c>
      <c r="C9" s="53" t="s">
        <v>84</v>
      </c>
      <c r="D9" s="55">
        <v>35578</v>
      </c>
      <c r="E9" s="55" t="str">
        <f>'1 отряд'!E9</f>
        <v>Верхняя Пышма</v>
      </c>
      <c r="F9" s="14">
        <v>14</v>
      </c>
    </row>
    <row r="10" spans="2:6" ht="15">
      <c r="B10" s="59">
        <v>6</v>
      </c>
      <c r="C10" s="53" t="s">
        <v>88</v>
      </c>
      <c r="D10" s="55">
        <v>36108</v>
      </c>
      <c r="E10" s="55" t="str">
        <f>'1 отряд'!E10</f>
        <v>Железнодорожный</v>
      </c>
      <c r="F10" s="14">
        <v>13</v>
      </c>
    </row>
    <row r="11" spans="2:6" ht="15">
      <c r="B11" s="59">
        <v>7</v>
      </c>
      <c r="C11" s="80" t="s">
        <v>99</v>
      </c>
      <c r="D11" s="64">
        <v>35501</v>
      </c>
      <c r="E11" s="55" t="str">
        <f>'1 отряд'!E11</f>
        <v>Ивдель</v>
      </c>
      <c r="F11" s="14">
        <v>9</v>
      </c>
    </row>
    <row r="12" spans="2:6" ht="15">
      <c r="B12" s="59">
        <v>8</v>
      </c>
      <c r="C12" s="108" t="s">
        <v>337</v>
      </c>
      <c r="D12" s="64">
        <v>35819</v>
      </c>
      <c r="E12" s="55" t="str">
        <f>'1 отряд'!E12</f>
        <v>Ижевск</v>
      </c>
      <c r="F12" s="14">
        <v>11</v>
      </c>
    </row>
    <row r="13" spans="2:6" ht="15">
      <c r="B13" s="59">
        <v>9</v>
      </c>
      <c r="C13" s="107" t="s">
        <v>149</v>
      </c>
      <c r="D13" s="55">
        <v>35830</v>
      </c>
      <c r="E13" s="53" t="s">
        <v>131</v>
      </c>
      <c r="F13" s="14">
        <v>11</v>
      </c>
    </row>
    <row r="14" spans="2:6" ht="15">
      <c r="B14" s="59">
        <v>10</v>
      </c>
      <c r="C14" s="107" t="s">
        <v>123</v>
      </c>
      <c r="D14" s="55">
        <v>35689</v>
      </c>
      <c r="E14" s="55" t="str">
        <f>'1 отряд'!E14</f>
        <v>Казань</v>
      </c>
      <c r="F14" s="14">
        <v>12</v>
      </c>
    </row>
    <row r="15" spans="2:6" ht="15">
      <c r="B15" s="59">
        <v>11</v>
      </c>
      <c r="C15" s="109" t="s">
        <v>40</v>
      </c>
      <c r="D15" s="64">
        <v>36327</v>
      </c>
      <c r="E15" s="55" t="s">
        <v>36</v>
      </c>
      <c r="F15" s="14">
        <v>13</v>
      </c>
    </row>
    <row r="16" spans="2:6" ht="15">
      <c r="B16" s="59">
        <v>12</v>
      </c>
      <c r="C16" s="107" t="s">
        <v>60</v>
      </c>
      <c r="D16" s="55">
        <v>36509</v>
      </c>
      <c r="E16" s="55" t="s">
        <v>57</v>
      </c>
      <c r="F16" s="14">
        <v>15</v>
      </c>
    </row>
    <row r="17" spans="2:6" ht="15">
      <c r="B17" s="59">
        <v>13</v>
      </c>
      <c r="C17" s="107" t="s">
        <v>153</v>
      </c>
      <c r="D17" s="66">
        <v>35551</v>
      </c>
      <c r="E17" s="55" t="str">
        <f>'1 отряд'!E17</f>
        <v>НЧ КШ № 82</v>
      </c>
      <c r="F17" s="14">
        <v>10</v>
      </c>
    </row>
    <row r="18" spans="2:6" ht="15">
      <c r="B18" s="59">
        <v>14</v>
      </c>
      <c r="C18" s="109" t="s">
        <v>168</v>
      </c>
      <c r="D18" s="64">
        <v>35959</v>
      </c>
      <c r="E18" s="55" t="str">
        <f>'1 отряд'!E18</f>
        <v>Кемеровская область</v>
      </c>
      <c r="F18" s="14">
        <v>16</v>
      </c>
    </row>
    <row r="19" spans="2:6" ht="15">
      <c r="B19" s="59">
        <v>15</v>
      </c>
      <c r="C19" s="113" t="s">
        <v>171</v>
      </c>
      <c r="D19" s="69">
        <v>36983</v>
      </c>
      <c r="E19" s="55" t="str">
        <f>'1 отряд'!E19</f>
        <v>Минск</v>
      </c>
      <c r="F19" s="14">
        <v>15</v>
      </c>
    </row>
    <row r="20" spans="2:6" ht="15">
      <c r="B20" s="59">
        <v>16</v>
      </c>
      <c r="C20" s="109" t="s">
        <v>369</v>
      </c>
      <c r="D20" s="64">
        <v>35552</v>
      </c>
      <c r="E20" s="55" t="str">
        <f>'1 отряд'!E20</f>
        <v>Нижний Тагил</v>
      </c>
      <c r="F20" s="14">
        <v>10</v>
      </c>
    </row>
    <row r="21" spans="2:6" ht="15">
      <c r="B21" s="59">
        <v>17</v>
      </c>
      <c r="C21" s="107" t="s">
        <v>367</v>
      </c>
      <c r="D21" s="55">
        <v>36071</v>
      </c>
      <c r="E21" s="55" t="str">
        <f>'1 отряд'!E21</f>
        <v>НЧ КШ № 47</v>
      </c>
      <c r="F21" s="14">
        <v>9</v>
      </c>
    </row>
    <row r="22" spans="2:6" ht="15">
      <c r="B22" s="59">
        <v>18</v>
      </c>
      <c r="C22" s="107" t="s">
        <v>204</v>
      </c>
      <c r="D22" s="55">
        <v>36133</v>
      </c>
      <c r="E22" s="55" t="str">
        <f>'1 отряд'!E22</f>
        <v>Пермь</v>
      </c>
      <c r="F22" s="14">
        <v>15</v>
      </c>
    </row>
    <row r="23" spans="2:6" ht="15">
      <c r="B23" s="59">
        <v>19</v>
      </c>
      <c r="C23" s="107" t="s">
        <v>322</v>
      </c>
      <c r="D23" s="55">
        <v>35585</v>
      </c>
      <c r="E23" s="55" t="str">
        <f>'1 отряд'!E23</f>
        <v>Рубцовск</v>
      </c>
      <c r="F23" s="14">
        <v>9</v>
      </c>
    </row>
    <row r="24" spans="2:6" ht="15">
      <c r="B24" s="59">
        <v>20</v>
      </c>
      <c r="C24" s="109" t="s">
        <v>219</v>
      </c>
      <c r="D24" s="64">
        <v>35639</v>
      </c>
      <c r="E24" s="55" t="str">
        <f>'1 отряд'!E24</f>
        <v>Рязань</v>
      </c>
      <c r="F24" s="14">
        <v>11</v>
      </c>
    </row>
    <row r="25" spans="2:6" ht="15">
      <c r="B25" s="59">
        <v>21</v>
      </c>
      <c r="C25" s="53" t="s">
        <v>226</v>
      </c>
      <c r="D25" s="55">
        <v>35844</v>
      </c>
      <c r="E25" s="55" t="str">
        <f>'1 отряд'!E25</f>
        <v>Самара</v>
      </c>
      <c r="F25" s="14">
        <v>12</v>
      </c>
    </row>
    <row r="26" spans="2:6" ht="15">
      <c r="B26" s="59">
        <v>22</v>
      </c>
      <c r="C26" s="80" t="s">
        <v>233</v>
      </c>
      <c r="D26" s="64">
        <v>36416</v>
      </c>
      <c r="E26" s="55" t="str">
        <f>'1 отряд'!E26</f>
        <v>Сатка</v>
      </c>
      <c r="F26" s="14">
        <v>13</v>
      </c>
    </row>
    <row r="27" spans="2:6" ht="15">
      <c r="B27" s="59">
        <v>23</v>
      </c>
      <c r="C27" s="115" t="s">
        <v>403</v>
      </c>
      <c r="D27" s="80">
        <v>2000</v>
      </c>
      <c r="E27" s="55" t="str">
        <f>'1 отряд'!E27</f>
        <v>Симферополь</v>
      </c>
      <c r="F27" s="14">
        <v>14</v>
      </c>
    </row>
    <row r="28" spans="2:6" ht="15">
      <c r="B28" s="59">
        <v>24</v>
      </c>
      <c r="C28" s="53" t="s">
        <v>253</v>
      </c>
      <c r="D28" s="55">
        <v>35856</v>
      </c>
      <c r="E28" s="55" t="str">
        <f>'1 отряд'!E28</f>
        <v>Таганрог</v>
      </c>
      <c r="F28" s="14">
        <v>12</v>
      </c>
    </row>
    <row r="29" spans="2:6" ht="15">
      <c r="B29" s="59">
        <v>25</v>
      </c>
      <c r="C29" s="53" t="s">
        <v>192</v>
      </c>
      <c r="D29" s="53" t="s">
        <v>193</v>
      </c>
      <c r="E29" s="55" t="str">
        <f>'1 отряд'!E29</f>
        <v>НЧ КШ № 81</v>
      </c>
      <c r="F29" s="14">
        <v>11</v>
      </c>
    </row>
    <row r="30" spans="2:6" ht="15">
      <c r="B30" s="59">
        <v>26</v>
      </c>
      <c r="C30" s="63" t="s">
        <v>266</v>
      </c>
      <c r="D30" s="64">
        <v>36363</v>
      </c>
      <c r="E30" s="55" t="str">
        <f>'1 отряд'!E30</f>
        <v>Курск</v>
      </c>
      <c r="F30" s="14">
        <v>14</v>
      </c>
    </row>
    <row r="31" spans="2:6" ht="15">
      <c r="B31" s="59">
        <v>27</v>
      </c>
      <c r="C31" s="53" t="s">
        <v>273</v>
      </c>
      <c r="D31" s="53" t="s">
        <v>274</v>
      </c>
      <c r="E31" s="55" t="str">
        <f>'1 отряд'!E31</f>
        <v>п.Тимирязевский</v>
      </c>
      <c r="F31" s="14">
        <v>14</v>
      </c>
    </row>
    <row r="32" spans="2:6" ht="15">
      <c r="B32" s="59">
        <v>28</v>
      </c>
      <c r="C32" s="56" t="s">
        <v>299</v>
      </c>
      <c r="D32" s="54">
        <v>35985</v>
      </c>
      <c r="E32" s="55" t="str">
        <f>'1 отряд'!E32</f>
        <v>Челябинск</v>
      </c>
      <c r="F32" s="14">
        <v>13</v>
      </c>
    </row>
    <row r="33" spans="2:6" ht="15">
      <c r="B33" s="59">
        <v>29</v>
      </c>
      <c r="C33" s="53" t="s">
        <v>285</v>
      </c>
      <c r="D33" s="55">
        <v>36399</v>
      </c>
      <c r="E33" s="55" t="str">
        <f>'1 отряд'!E33</f>
        <v>Волгоград</v>
      </c>
      <c r="F33" s="14">
        <v>15</v>
      </c>
    </row>
    <row r="34" spans="2:6" ht="15">
      <c r="B34" s="59">
        <v>30</v>
      </c>
      <c r="C34" s="25" t="s">
        <v>310</v>
      </c>
      <c r="D34" s="97">
        <v>35802</v>
      </c>
      <c r="E34" s="55" t="str">
        <f>'1 отряд'!E34</f>
        <v>Махачкала</v>
      </c>
      <c r="F34" s="14">
        <v>9</v>
      </c>
    </row>
    <row r="35" spans="2:6" ht="15">
      <c r="B35" s="14">
        <v>31</v>
      </c>
      <c r="C35" s="25" t="s">
        <v>329</v>
      </c>
      <c r="D35" s="97">
        <v>35761</v>
      </c>
      <c r="E35" s="55" t="str">
        <f>'1 отряд'!E35</f>
        <v>Томск</v>
      </c>
      <c r="F35" s="14">
        <v>10</v>
      </c>
    </row>
    <row r="36" spans="2:6" ht="15">
      <c r="B36" s="14">
        <v>32</v>
      </c>
      <c r="C36" s="25" t="s">
        <v>371</v>
      </c>
      <c r="D36" s="25">
        <v>1997</v>
      </c>
      <c r="E36" s="55" t="str">
        <f>'1 отряд'!E36</f>
        <v>Крым</v>
      </c>
      <c r="F36" s="14">
        <v>10</v>
      </c>
    </row>
    <row r="37" spans="2:6" ht="15.75">
      <c r="B37" s="14">
        <v>33</v>
      </c>
      <c r="C37" s="104" t="s">
        <v>431</v>
      </c>
      <c r="F37" s="14"/>
    </row>
    <row r="38" spans="2:6" ht="15.75">
      <c r="B38" s="14">
        <v>34</v>
      </c>
      <c r="C38" s="105" t="s">
        <v>389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I32" sqref="I32"/>
    </sheetView>
  </sheetViews>
  <sheetFormatPr defaultColWidth="9.00390625" defaultRowHeight="12.75"/>
  <cols>
    <col min="1" max="1" width="3.875" style="10" customWidth="1"/>
    <col min="2" max="2" width="3.625" style="16" customWidth="1"/>
    <col min="3" max="3" width="29.75390625" style="10" customWidth="1"/>
    <col min="4" max="4" width="13.75390625" style="10" customWidth="1"/>
    <col min="5" max="5" width="24.875" style="10" customWidth="1"/>
    <col min="6" max="6" width="17.75390625" style="16" customWidth="1"/>
    <col min="7" max="16384" width="9.125" style="10" customWidth="1"/>
  </cols>
  <sheetData>
    <row r="1" ht="4.5" customHeight="1"/>
    <row r="2" ht="15">
      <c r="B2" s="12" t="s">
        <v>19</v>
      </c>
    </row>
    <row r="3" spans="1:6" ht="15">
      <c r="A3" s="26"/>
      <c r="B3" s="12"/>
      <c r="C3" s="27" t="s">
        <v>378</v>
      </c>
      <c r="D3" s="27"/>
      <c r="E3" s="10" t="s">
        <v>426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80" t="s">
        <v>116</v>
      </c>
      <c r="D5" s="64">
        <v>35800</v>
      </c>
      <c r="E5" s="55" t="str">
        <f>'1 отряд'!E5</f>
        <v>Курганинск</v>
      </c>
      <c r="F5" s="78">
        <v>5</v>
      </c>
    </row>
    <row r="6" spans="2:6" ht="15">
      <c r="B6" s="59">
        <v>2</v>
      </c>
      <c r="C6" s="80" t="s">
        <v>51</v>
      </c>
      <c r="D6" s="64">
        <v>35621</v>
      </c>
      <c r="E6" s="81" t="s">
        <v>46</v>
      </c>
      <c r="F6" s="78">
        <v>7</v>
      </c>
    </row>
    <row r="7" spans="2:6" ht="15">
      <c r="B7" s="59">
        <v>3</v>
      </c>
      <c r="C7" s="80" t="s">
        <v>141</v>
      </c>
      <c r="D7" s="64">
        <v>36138</v>
      </c>
      <c r="E7" s="53" t="s">
        <v>130</v>
      </c>
      <c r="F7" s="78">
        <v>8</v>
      </c>
    </row>
    <row r="8" spans="2:6" ht="15">
      <c r="B8" s="59">
        <v>4</v>
      </c>
      <c r="C8" s="80" t="s">
        <v>71</v>
      </c>
      <c r="D8" s="64">
        <v>36021</v>
      </c>
      <c r="E8" s="55" t="s">
        <v>67</v>
      </c>
      <c r="F8" s="78">
        <v>8</v>
      </c>
    </row>
    <row r="9" spans="2:6" ht="15">
      <c r="B9" s="59">
        <v>5</v>
      </c>
      <c r="C9" s="53" t="s">
        <v>83</v>
      </c>
      <c r="D9" s="55">
        <v>36672</v>
      </c>
      <c r="E9" s="55" t="str">
        <f>'1 отряд'!E9</f>
        <v>Верхняя Пышма</v>
      </c>
      <c r="F9" s="78">
        <v>5</v>
      </c>
    </row>
    <row r="10" spans="2:6" ht="15">
      <c r="B10" s="59">
        <v>6</v>
      </c>
      <c r="C10" s="53" t="s">
        <v>89</v>
      </c>
      <c r="D10" s="55">
        <v>36469</v>
      </c>
      <c r="E10" s="55" t="str">
        <f>'1 отряд'!E10</f>
        <v>Железнодорожный</v>
      </c>
      <c r="F10" s="78">
        <v>4</v>
      </c>
    </row>
    <row r="11" spans="2:6" ht="15">
      <c r="B11" s="59">
        <v>7</v>
      </c>
      <c r="C11" s="80" t="s">
        <v>93</v>
      </c>
      <c r="D11" s="64">
        <v>35548</v>
      </c>
      <c r="E11" s="55" t="str">
        <f>'1 отряд'!E11</f>
        <v>Ивдель</v>
      </c>
      <c r="F11" s="78">
        <v>6</v>
      </c>
    </row>
    <row r="12" spans="2:6" ht="15">
      <c r="B12" s="59">
        <v>8</v>
      </c>
      <c r="C12" s="80" t="s">
        <v>105</v>
      </c>
      <c r="D12" s="64">
        <v>35472</v>
      </c>
      <c r="E12" s="55" t="str">
        <f>'1 отряд'!E12</f>
        <v>Ижевск</v>
      </c>
      <c r="F12" s="78">
        <v>2</v>
      </c>
    </row>
    <row r="13" spans="2:6" ht="15">
      <c r="B13" s="59">
        <v>9</v>
      </c>
      <c r="C13" s="53" t="s">
        <v>150</v>
      </c>
      <c r="D13" s="55">
        <v>35492</v>
      </c>
      <c r="E13" s="53" t="s">
        <v>131</v>
      </c>
      <c r="F13" s="78">
        <v>2</v>
      </c>
    </row>
    <row r="14" spans="2:6" ht="15">
      <c r="B14" s="59">
        <v>10</v>
      </c>
      <c r="C14" s="53" t="s">
        <v>124</v>
      </c>
      <c r="D14" s="55">
        <v>35662</v>
      </c>
      <c r="E14" s="55" t="str">
        <f>'1 отряд'!E14</f>
        <v>Казань</v>
      </c>
      <c r="F14" s="78">
        <v>2</v>
      </c>
    </row>
    <row r="15" spans="2:6" ht="15">
      <c r="B15" s="59">
        <v>11</v>
      </c>
      <c r="C15" s="80" t="s">
        <v>41</v>
      </c>
      <c r="D15" s="64">
        <v>36451</v>
      </c>
      <c r="E15" s="64" t="s">
        <v>36</v>
      </c>
      <c r="F15" s="78">
        <v>6</v>
      </c>
    </row>
    <row r="16" spans="2:6" ht="15">
      <c r="B16" s="59">
        <v>12</v>
      </c>
      <c r="C16" s="53" t="s">
        <v>61</v>
      </c>
      <c r="D16" s="55">
        <v>36060</v>
      </c>
      <c r="E16" s="55" t="s">
        <v>57</v>
      </c>
      <c r="F16" s="78">
        <v>8</v>
      </c>
    </row>
    <row r="17" spans="2:6" ht="15">
      <c r="B17" s="59">
        <v>13</v>
      </c>
      <c r="C17" s="53" t="s">
        <v>342</v>
      </c>
      <c r="D17" s="55">
        <v>36189</v>
      </c>
      <c r="E17" s="55" t="str">
        <f>'1 отряд'!E17</f>
        <v>НЧ КШ № 82</v>
      </c>
      <c r="F17" s="78">
        <v>4</v>
      </c>
    </row>
    <row r="18" spans="2:6" ht="15">
      <c r="B18" s="59">
        <v>14</v>
      </c>
      <c r="C18" s="80" t="s">
        <v>167</v>
      </c>
      <c r="D18" s="64">
        <v>36181</v>
      </c>
      <c r="E18" s="55" t="str">
        <f>'1 отряд'!E18</f>
        <v>Кемеровская область</v>
      </c>
      <c r="F18" s="78">
        <v>5</v>
      </c>
    </row>
    <row r="19" spans="2:6" ht="15">
      <c r="B19" s="59">
        <v>15</v>
      </c>
      <c r="C19" s="53" t="s">
        <v>177</v>
      </c>
      <c r="D19" s="55">
        <v>35440</v>
      </c>
      <c r="E19" s="55" t="str">
        <f>'1 отряд'!E19</f>
        <v>Минск</v>
      </c>
      <c r="F19" s="78">
        <v>3</v>
      </c>
    </row>
    <row r="20" spans="2:6" ht="15">
      <c r="B20" s="59">
        <v>16</v>
      </c>
      <c r="C20" s="80" t="s">
        <v>182</v>
      </c>
      <c r="D20" s="64">
        <v>36255</v>
      </c>
      <c r="E20" s="55" t="str">
        <f>'1 отряд'!E20</f>
        <v>Нижний Тагил</v>
      </c>
      <c r="F20" s="78">
        <v>5</v>
      </c>
    </row>
    <row r="21" spans="2:6" ht="15">
      <c r="B21" s="59">
        <v>17</v>
      </c>
      <c r="C21" s="53" t="s">
        <v>188</v>
      </c>
      <c r="D21" s="55">
        <v>36326</v>
      </c>
      <c r="E21" s="55" t="str">
        <f>'1 отряд'!E21</f>
        <v>НЧ КШ № 47</v>
      </c>
      <c r="F21" s="78">
        <v>6</v>
      </c>
    </row>
    <row r="22" spans="2:6" ht="15">
      <c r="B22" s="59">
        <v>18</v>
      </c>
      <c r="C22" s="53" t="s">
        <v>205</v>
      </c>
      <c r="D22" s="55">
        <v>36141</v>
      </c>
      <c r="E22" s="55" t="str">
        <f>'1 отряд'!E22</f>
        <v>Пермь</v>
      </c>
      <c r="F22" s="78">
        <v>6</v>
      </c>
    </row>
    <row r="23" spans="2:6" ht="15">
      <c r="B23" s="59">
        <v>19</v>
      </c>
      <c r="C23" s="53" t="s">
        <v>209</v>
      </c>
      <c r="D23" s="55">
        <v>36188</v>
      </c>
      <c r="E23" s="55" t="str">
        <f>'1 отряд'!E23</f>
        <v>Рубцовск</v>
      </c>
      <c r="F23" s="78">
        <v>6</v>
      </c>
    </row>
    <row r="24" spans="2:6" ht="15">
      <c r="B24" s="59">
        <v>20</v>
      </c>
      <c r="C24" s="80" t="s">
        <v>220</v>
      </c>
      <c r="D24" s="64">
        <v>35434</v>
      </c>
      <c r="E24" s="55" t="str">
        <f>'1 отряд'!E24</f>
        <v>Рязань</v>
      </c>
      <c r="F24" s="78">
        <v>3</v>
      </c>
    </row>
    <row r="25" spans="2:6" ht="15">
      <c r="B25" s="59">
        <v>21</v>
      </c>
      <c r="C25" s="53" t="s">
        <v>227</v>
      </c>
      <c r="D25" s="55">
        <v>35702</v>
      </c>
      <c r="E25" s="55" t="str">
        <f>'1 отряд'!E25</f>
        <v>Самара</v>
      </c>
      <c r="F25" s="78">
        <v>3</v>
      </c>
    </row>
    <row r="26" spans="2:6" ht="15">
      <c r="B26" s="59">
        <v>22</v>
      </c>
      <c r="C26" s="86" t="s">
        <v>236</v>
      </c>
      <c r="D26" s="87">
        <v>35716</v>
      </c>
      <c r="E26" s="73" t="str">
        <f>'1 отряд'!E26</f>
        <v>Сатка</v>
      </c>
      <c r="F26" s="78">
        <v>3</v>
      </c>
    </row>
    <row r="27" spans="2:6" ht="15">
      <c r="B27" s="59">
        <v>23</v>
      </c>
      <c r="C27" s="80" t="s">
        <v>241</v>
      </c>
      <c r="D27" s="80">
        <v>2000</v>
      </c>
      <c r="E27" s="55" t="str">
        <f>'1 отряд'!E27</f>
        <v>Симферополь</v>
      </c>
      <c r="F27" s="78">
        <v>5</v>
      </c>
    </row>
    <row r="28" spans="2:6" ht="15">
      <c r="B28" s="59">
        <v>24</v>
      </c>
      <c r="C28" s="53" t="s">
        <v>254</v>
      </c>
      <c r="D28" s="55">
        <v>36076</v>
      </c>
      <c r="E28" s="55" t="str">
        <f>'1 отряд'!E28</f>
        <v>Таганрог</v>
      </c>
      <c r="F28" s="78">
        <v>1</v>
      </c>
    </row>
    <row r="29" spans="2:6" ht="15">
      <c r="B29" s="59">
        <v>25</v>
      </c>
      <c r="C29" s="83" t="s">
        <v>194</v>
      </c>
      <c r="D29" s="71">
        <v>35550</v>
      </c>
      <c r="E29" s="55" t="str">
        <f>'1 отряд'!E29</f>
        <v>НЧ КШ № 81</v>
      </c>
      <c r="F29" s="78">
        <v>4</v>
      </c>
    </row>
    <row r="30" spans="2:6" ht="15">
      <c r="B30" s="59">
        <v>26</v>
      </c>
      <c r="C30" s="80" t="s">
        <v>262</v>
      </c>
      <c r="D30" s="64">
        <v>36117</v>
      </c>
      <c r="E30" s="55" t="str">
        <f>'1 отряд'!E30</f>
        <v>Курск</v>
      </c>
      <c r="F30" s="78">
        <v>1</v>
      </c>
    </row>
    <row r="31" spans="2:6" ht="15">
      <c r="B31" s="59">
        <v>27</v>
      </c>
      <c r="C31" s="81" t="s">
        <v>278</v>
      </c>
      <c r="D31" s="66">
        <v>35951</v>
      </c>
      <c r="E31" s="55" t="str">
        <f>'1 отряд'!E31</f>
        <v>п.Тимирязевский</v>
      </c>
      <c r="F31" s="78">
        <v>1</v>
      </c>
    </row>
    <row r="32" spans="2:6" ht="15">
      <c r="B32" s="59">
        <v>28</v>
      </c>
      <c r="C32" s="56" t="s">
        <v>300</v>
      </c>
      <c r="D32" s="54">
        <v>35457</v>
      </c>
      <c r="E32" s="55" t="str">
        <f>'1 отряд'!E32</f>
        <v>Челябинск</v>
      </c>
      <c r="F32" s="78">
        <v>4</v>
      </c>
    </row>
    <row r="33" spans="2:6" ht="15">
      <c r="B33" s="59">
        <v>29</v>
      </c>
      <c r="C33" s="53" t="s">
        <v>286</v>
      </c>
      <c r="D33" s="55">
        <v>36048</v>
      </c>
      <c r="E33" s="55" t="str">
        <f>'1 отряд'!E33</f>
        <v>Волгоград</v>
      </c>
      <c r="F33" s="78">
        <v>7</v>
      </c>
    </row>
    <row r="34" spans="2:6" ht="15">
      <c r="B34" s="59">
        <v>30</v>
      </c>
      <c r="C34" s="25" t="s">
        <v>312</v>
      </c>
      <c r="D34" s="97">
        <v>35824</v>
      </c>
      <c r="E34" s="55" t="str">
        <f>'1 отряд'!E34</f>
        <v>Махачкала</v>
      </c>
      <c r="F34" s="78">
        <v>1</v>
      </c>
    </row>
    <row r="35" spans="2:6" ht="15">
      <c r="B35" s="59">
        <v>31</v>
      </c>
      <c r="C35" s="25" t="s">
        <v>330</v>
      </c>
      <c r="D35" s="97">
        <v>35739</v>
      </c>
      <c r="E35" s="55" t="str">
        <f>'1 отряд'!E35</f>
        <v>Томск</v>
      </c>
      <c r="F35" s="78">
        <v>1</v>
      </c>
    </row>
    <row r="36" spans="2:6" ht="15">
      <c r="B36" s="59">
        <v>32</v>
      </c>
      <c r="C36" s="25" t="s">
        <v>379</v>
      </c>
      <c r="D36" s="25">
        <v>1998</v>
      </c>
      <c r="E36" s="55" t="str">
        <f>'1 отряд'!E36</f>
        <v>Крым</v>
      </c>
      <c r="F36" s="78">
        <v>2</v>
      </c>
    </row>
    <row r="37" spans="2:6" ht="15.75">
      <c r="B37" s="14">
        <v>33</v>
      </c>
      <c r="C37" s="104" t="s">
        <v>387</v>
      </c>
      <c r="F37" s="14"/>
    </row>
    <row r="38" spans="2:6" ht="15.75">
      <c r="B38" s="14">
        <v>34</v>
      </c>
      <c r="C38" s="105" t="s">
        <v>388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C19" sqref="C19"/>
    </sheetView>
  </sheetViews>
  <sheetFormatPr defaultColWidth="9.00390625" defaultRowHeight="12.75"/>
  <cols>
    <col min="1" max="1" width="4.25390625" style="10" customWidth="1"/>
    <col min="2" max="2" width="3.625" style="16" customWidth="1"/>
    <col min="3" max="3" width="29.25390625" style="10" customWidth="1"/>
    <col min="4" max="4" width="12.75390625" style="10" customWidth="1"/>
    <col min="5" max="5" width="23.75390625" style="10" customWidth="1"/>
    <col min="6" max="6" width="18.00390625" style="16" customWidth="1"/>
    <col min="7" max="16384" width="9.125" style="10" customWidth="1"/>
  </cols>
  <sheetData>
    <row r="1" ht="4.5" customHeight="1"/>
    <row r="2" ht="15">
      <c r="B2" s="12" t="s">
        <v>18</v>
      </c>
    </row>
    <row r="3" spans="1:6" ht="15">
      <c r="A3" s="26"/>
      <c r="B3" s="12"/>
      <c r="C3" s="27" t="s">
        <v>390</v>
      </c>
      <c r="D3" s="27"/>
      <c r="E3" s="10" t="s">
        <v>35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63" t="s">
        <v>115</v>
      </c>
      <c r="D5" s="76">
        <v>36151</v>
      </c>
      <c r="E5" s="57" t="str">
        <f>'1 отряд'!E5</f>
        <v>Курганинск</v>
      </c>
      <c r="F5" s="14">
        <v>10</v>
      </c>
    </row>
    <row r="6" spans="2:6" ht="15">
      <c r="B6" s="59">
        <v>2</v>
      </c>
      <c r="C6" s="63" t="s">
        <v>52</v>
      </c>
      <c r="D6" s="64">
        <v>35614</v>
      </c>
      <c r="E6" s="74" t="s">
        <v>46</v>
      </c>
      <c r="F6" s="14">
        <v>14</v>
      </c>
    </row>
    <row r="7" spans="2:6" ht="15">
      <c r="B7" s="59">
        <v>3</v>
      </c>
      <c r="C7" s="63" t="s">
        <v>137</v>
      </c>
      <c r="D7" s="75">
        <v>36490</v>
      </c>
      <c r="E7" s="65" t="s">
        <v>130</v>
      </c>
      <c r="F7" s="14">
        <v>15</v>
      </c>
    </row>
    <row r="8" spans="2:6" ht="15">
      <c r="B8" s="59">
        <v>4</v>
      </c>
      <c r="C8" s="63" t="s">
        <v>72</v>
      </c>
      <c r="D8" s="64">
        <v>35646</v>
      </c>
      <c r="E8" s="57" t="s">
        <v>67</v>
      </c>
      <c r="F8" s="14">
        <v>14</v>
      </c>
    </row>
    <row r="9" spans="2:6" ht="15">
      <c r="B9" s="59">
        <v>5</v>
      </c>
      <c r="C9" s="53" t="s">
        <v>82</v>
      </c>
      <c r="D9" s="55">
        <v>36011</v>
      </c>
      <c r="E9" s="57" t="str">
        <f>'1 отряд'!E9</f>
        <v>Верхняя Пышма</v>
      </c>
      <c r="F9" s="14">
        <v>10</v>
      </c>
    </row>
    <row r="10" spans="2:6" ht="15">
      <c r="B10" s="59">
        <v>6</v>
      </c>
      <c r="C10" s="107" t="s">
        <v>355</v>
      </c>
      <c r="D10" s="55">
        <v>35770</v>
      </c>
      <c r="E10" s="57" t="str">
        <f>'1 отряд'!E10</f>
        <v>Железнодорожный</v>
      </c>
      <c r="F10" s="14">
        <v>16</v>
      </c>
    </row>
    <row r="11" spans="2:6" ht="15">
      <c r="B11" s="59">
        <v>7</v>
      </c>
      <c r="C11" s="63" t="s">
        <v>294</v>
      </c>
      <c r="D11" s="75">
        <v>35569</v>
      </c>
      <c r="E11" s="57" t="str">
        <f>'1 отряд'!E11</f>
        <v>Ивдель</v>
      </c>
      <c r="F11" s="14">
        <v>14</v>
      </c>
    </row>
    <row r="12" spans="2:6" ht="15">
      <c r="B12" s="59">
        <v>8</v>
      </c>
      <c r="C12" s="63" t="s">
        <v>106</v>
      </c>
      <c r="D12" s="76">
        <v>35927</v>
      </c>
      <c r="E12" s="57" t="str">
        <f>'1 отряд'!E12</f>
        <v>Ижевск</v>
      </c>
      <c r="F12" s="14">
        <v>11</v>
      </c>
    </row>
    <row r="13" spans="2:6" ht="15">
      <c r="B13" s="59">
        <v>9</v>
      </c>
      <c r="C13" s="65" t="s">
        <v>151</v>
      </c>
      <c r="D13" s="57">
        <v>36090</v>
      </c>
      <c r="E13" s="65" t="s">
        <v>131</v>
      </c>
      <c r="F13" s="14">
        <v>11</v>
      </c>
    </row>
    <row r="14" spans="2:6" ht="15">
      <c r="B14" s="59">
        <v>10</v>
      </c>
      <c r="C14" s="53" t="s">
        <v>125</v>
      </c>
      <c r="D14" s="55">
        <v>35614</v>
      </c>
      <c r="E14" s="57" t="str">
        <f>'1 отряд'!E14</f>
        <v>Казань</v>
      </c>
      <c r="F14" s="14">
        <v>9</v>
      </c>
    </row>
    <row r="15" spans="2:6" ht="15">
      <c r="B15" s="59">
        <v>11</v>
      </c>
      <c r="C15" s="63" t="s">
        <v>42</v>
      </c>
      <c r="D15" s="64">
        <v>36402</v>
      </c>
      <c r="E15" s="57" t="s">
        <v>36</v>
      </c>
      <c r="F15" s="14">
        <v>15</v>
      </c>
    </row>
    <row r="16" spans="2:6" ht="15">
      <c r="B16" s="59">
        <v>12</v>
      </c>
      <c r="C16" s="53" t="s">
        <v>62</v>
      </c>
      <c r="D16" s="55">
        <v>36794</v>
      </c>
      <c r="E16" s="55" t="s">
        <v>57</v>
      </c>
      <c r="F16" s="14">
        <v>9</v>
      </c>
    </row>
    <row r="17" spans="2:9" ht="15">
      <c r="B17" s="59">
        <v>13</v>
      </c>
      <c r="C17" s="82" t="s">
        <v>155</v>
      </c>
      <c r="D17" s="55">
        <v>35806</v>
      </c>
      <c r="E17" s="57" t="str">
        <f>'1 отряд'!E17</f>
        <v>НЧ КШ № 82</v>
      </c>
      <c r="F17" s="14">
        <v>11</v>
      </c>
      <c r="H17" s="98"/>
      <c r="I17" s="99"/>
    </row>
    <row r="18" spans="2:6" ht="15">
      <c r="B18" s="59">
        <v>14</v>
      </c>
      <c r="C18" s="67" t="s">
        <v>165</v>
      </c>
      <c r="D18" s="75">
        <v>35724</v>
      </c>
      <c r="E18" s="57" t="str">
        <f>'1 отряд'!E18</f>
        <v>Кемеровская область</v>
      </c>
      <c r="F18" s="14">
        <v>13</v>
      </c>
    </row>
    <row r="19" spans="2:6" ht="15">
      <c r="B19" s="59">
        <v>15</v>
      </c>
      <c r="C19" s="68" t="s">
        <v>175</v>
      </c>
      <c r="D19" s="77">
        <v>36698</v>
      </c>
      <c r="E19" s="57" t="str">
        <f>'1 отряд'!E19</f>
        <v>Минск</v>
      </c>
      <c r="F19" s="14">
        <v>9</v>
      </c>
    </row>
    <row r="20" spans="2:6" ht="15">
      <c r="B20" s="59">
        <v>16</v>
      </c>
      <c r="C20" s="63" t="s">
        <v>181</v>
      </c>
      <c r="D20" s="76">
        <v>35681</v>
      </c>
      <c r="E20" s="57" t="str">
        <f>'1 отряд'!E20</f>
        <v>Нижний Тагил</v>
      </c>
      <c r="F20" s="14">
        <v>13</v>
      </c>
    </row>
    <row r="21" spans="2:6" ht="15">
      <c r="B21" s="59">
        <v>17</v>
      </c>
      <c r="C21" s="107" t="s">
        <v>317</v>
      </c>
      <c r="D21" s="53"/>
      <c r="E21" s="57" t="str">
        <f>'1 отряд'!E21</f>
        <v>НЧ КШ № 47</v>
      </c>
      <c r="F21" s="14">
        <v>12</v>
      </c>
    </row>
    <row r="22" spans="2:6" ht="15">
      <c r="B22" s="59">
        <v>18</v>
      </c>
      <c r="C22" s="53" t="s">
        <v>206</v>
      </c>
      <c r="D22" s="55">
        <v>36209</v>
      </c>
      <c r="E22" s="57" t="str">
        <f>'1 отряд'!E22</f>
        <v>Пермь</v>
      </c>
      <c r="F22" s="14">
        <v>15</v>
      </c>
    </row>
    <row r="23" spans="2:6" ht="15">
      <c r="B23" s="59">
        <v>19</v>
      </c>
      <c r="C23" s="53" t="s">
        <v>210</v>
      </c>
      <c r="D23" s="55">
        <v>36157</v>
      </c>
      <c r="E23" s="57" t="str">
        <f>'1 отряд'!E23</f>
        <v>Рубцовск</v>
      </c>
      <c r="F23" s="14">
        <v>11</v>
      </c>
    </row>
    <row r="24" spans="2:6" ht="15">
      <c r="B24" s="59">
        <v>20</v>
      </c>
      <c r="C24" s="63" t="s">
        <v>215</v>
      </c>
      <c r="D24" s="76">
        <v>35510</v>
      </c>
      <c r="E24" s="57" t="str">
        <f>'1 отряд'!E24</f>
        <v>Рязань</v>
      </c>
      <c r="F24" s="14">
        <v>13</v>
      </c>
    </row>
    <row r="25" spans="2:6" ht="15">
      <c r="B25" s="59">
        <v>21</v>
      </c>
      <c r="C25" s="53" t="s">
        <v>222</v>
      </c>
      <c r="D25" s="55">
        <v>35628</v>
      </c>
      <c r="E25" s="57" t="str">
        <f>'1 отряд'!E25</f>
        <v>Самара</v>
      </c>
      <c r="F25" s="14">
        <v>16</v>
      </c>
    </row>
    <row r="26" spans="2:6" ht="15">
      <c r="B26" s="59">
        <v>22</v>
      </c>
      <c r="C26" s="89" t="s">
        <v>234</v>
      </c>
      <c r="D26" s="93">
        <v>36507</v>
      </c>
      <c r="E26" s="92" t="str">
        <f>'1 отряд'!E26</f>
        <v>Сатка</v>
      </c>
      <c r="F26" s="14">
        <v>10</v>
      </c>
    </row>
    <row r="27" spans="2:6" ht="15">
      <c r="B27" s="59">
        <v>23</v>
      </c>
      <c r="C27" s="80" t="s">
        <v>244</v>
      </c>
      <c r="D27" s="80">
        <v>2002</v>
      </c>
      <c r="E27" s="55" t="str">
        <f>'1 отряд'!E27</f>
        <v>Симферополь</v>
      </c>
      <c r="F27" s="14">
        <v>9</v>
      </c>
    </row>
    <row r="28" spans="2:6" ht="15">
      <c r="B28" s="59">
        <v>24</v>
      </c>
      <c r="C28" s="53" t="s">
        <v>255</v>
      </c>
      <c r="D28" s="55">
        <v>35891</v>
      </c>
      <c r="E28" s="55" t="str">
        <f>'1 отряд'!E28</f>
        <v>Таганрог</v>
      </c>
      <c r="F28" s="14">
        <v>11</v>
      </c>
    </row>
    <row r="29" spans="2:6" ht="15">
      <c r="B29" s="59">
        <v>25</v>
      </c>
      <c r="C29" s="83" t="s">
        <v>348</v>
      </c>
      <c r="D29" s="80">
        <v>1997</v>
      </c>
      <c r="E29" s="55" t="str">
        <f>'1 отряд'!E29</f>
        <v>НЧ КШ № 81</v>
      </c>
      <c r="F29" s="14">
        <v>12</v>
      </c>
    </row>
    <row r="30" spans="2:6" ht="15">
      <c r="B30" s="59">
        <v>26</v>
      </c>
      <c r="C30" s="80" t="s">
        <v>263</v>
      </c>
      <c r="D30" s="64">
        <v>35906</v>
      </c>
      <c r="E30" s="55" t="str">
        <f>'1 отряд'!E30</f>
        <v>Курск</v>
      </c>
      <c r="F30" s="14">
        <v>12</v>
      </c>
    </row>
    <row r="31" spans="2:6" ht="15">
      <c r="B31" s="59">
        <v>27</v>
      </c>
      <c r="C31" s="81" t="s">
        <v>277</v>
      </c>
      <c r="D31" s="66">
        <v>36818</v>
      </c>
      <c r="E31" s="55" t="str">
        <f>'1 отряд'!E31</f>
        <v>п.Тимирязевский</v>
      </c>
      <c r="F31" s="14">
        <v>9</v>
      </c>
    </row>
    <row r="32" spans="2:6" ht="15">
      <c r="B32" s="59">
        <v>28</v>
      </c>
      <c r="C32" s="56" t="s">
        <v>301</v>
      </c>
      <c r="D32" s="85">
        <v>35893</v>
      </c>
      <c r="E32" s="55" t="str">
        <f>'1 отряд'!E32</f>
        <v>Челябинск</v>
      </c>
      <c r="F32" s="14">
        <v>12</v>
      </c>
    </row>
    <row r="33" spans="2:6" ht="15">
      <c r="B33" s="59">
        <v>29</v>
      </c>
      <c r="C33" s="53" t="s">
        <v>287</v>
      </c>
      <c r="D33" s="55">
        <v>35751</v>
      </c>
      <c r="E33" s="55" t="str">
        <f>'1 отряд'!E33</f>
        <v>Волгоград</v>
      </c>
      <c r="F33" s="14">
        <v>10</v>
      </c>
    </row>
    <row r="34" spans="2:6" ht="15">
      <c r="B34" s="59">
        <v>30</v>
      </c>
      <c r="C34" s="53" t="s">
        <v>311</v>
      </c>
      <c r="D34" s="55">
        <v>35590</v>
      </c>
      <c r="E34" s="57" t="str">
        <f>'1 отряд'!E34</f>
        <v>Махачкала</v>
      </c>
      <c r="F34" s="14">
        <v>13</v>
      </c>
    </row>
    <row r="35" spans="2:6" ht="15">
      <c r="B35" s="59">
        <v>31</v>
      </c>
      <c r="C35" s="53" t="s">
        <v>331</v>
      </c>
      <c r="D35" s="55">
        <v>36097</v>
      </c>
      <c r="E35" s="57" t="str">
        <f>'1 отряд'!E35</f>
        <v>Томск</v>
      </c>
      <c r="F35" s="14">
        <v>14</v>
      </c>
    </row>
    <row r="36" spans="2:6" ht="15">
      <c r="B36" s="59">
        <v>32</v>
      </c>
      <c r="C36" s="25" t="s">
        <v>372</v>
      </c>
      <c r="D36" s="25">
        <v>1999</v>
      </c>
      <c r="E36" s="57" t="str">
        <f>'1 отряд'!E36</f>
        <v>Крым</v>
      </c>
      <c r="F36" s="14">
        <v>12</v>
      </c>
    </row>
    <row r="37" spans="2:6" ht="15.75">
      <c r="B37" s="14">
        <v>33</v>
      </c>
      <c r="C37" s="104" t="s">
        <v>391</v>
      </c>
      <c r="F37" s="14"/>
    </row>
    <row r="38" spans="2:6" ht="15.75">
      <c r="B38" s="14">
        <v>34</v>
      </c>
      <c r="C38" s="105" t="s">
        <v>407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3.125" style="10" customWidth="1"/>
    <col min="2" max="2" width="3.625" style="16" customWidth="1"/>
    <col min="3" max="3" width="30.375" style="10" customWidth="1"/>
    <col min="4" max="4" width="13.375" style="10" customWidth="1"/>
    <col min="5" max="5" width="23.75390625" style="10" customWidth="1"/>
    <col min="6" max="6" width="17.625" style="16" customWidth="1"/>
    <col min="7" max="16384" width="9.125" style="10" customWidth="1"/>
  </cols>
  <sheetData>
    <row r="1" ht="4.5" customHeight="1"/>
    <row r="2" ht="15">
      <c r="B2" s="12" t="s">
        <v>17</v>
      </c>
    </row>
    <row r="3" spans="1:6" ht="15">
      <c r="A3" s="26"/>
      <c r="B3" s="12"/>
      <c r="C3" s="27" t="s">
        <v>380</v>
      </c>
      <c r="D3" s="27"/>
      <c r="E3" s="10" t="s">
        <v>35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80" t="s">
        <v>114</v>
      </c>
      <c r="D5" s="64">
        <v>36151</v>
      </c>
      <c r="E5" s="55" t="str">
        <f>'1 отряд'!E5</f>
        <v>Курганинск</v>
      </c>
      <c r="F5" s="78">
        <v>9</v>
      </c>
    </row>
    <row r="6" spans="2:6" ht="15">
      <c r="B6" s="59">
        <v>2</v>
      </c>
      <c r="C6" s="80" t="s">
        <v>53</v>
      </c>
      <c r="D6" s="64">
        <v>35857</v>
      </c>
      <c r="E6" s="81" t="s">
        <v>46</v>
      </c>
      <c r="F6" s="78">
        <v>9</v>
      </c>
    </row>
    <row r="7" spans="2:6" ht="15">
      <c r="B7" s="59">
        <v>3</v>
      </c>
      <c r="C7" s="80" t="s">
        <v>140</v>
      </c>
      <c r="D7" s="64">
        <v>36060</v>
      </c>
      <c r="E7" s="53" t="s">
        <v>130</v>
      </c>
      <c r="F7" s="78">
        <v>9</v>
      </c>
    </row>
    <row r="8" spans="2:6" ht="15">
      <c r="B8" s="59">
        <v>4</v>
      </c>
      <c r="C8" s="80" t="s">
        <v>73</v>
      </c>
      <c r="D8" s="64">
        <v>35785</v>
      </c>
      <c r="E8" s="55" t="s">
        <v>67</v>
      </c>
      <c r="F8" s="78">
        <v>14</v>
      </c>
    </row>
    <row r="9" spans="2:6" ht="15">
      <c r="B9" s="59">
        <v>5</v>
      </c>
      <c r="C9" s="53" t="s">
        <v>81</v>
      </c>
      <c r="D9" s="55">
        <v>35982</v>
      </c>
      <c r="E9" s="55" t="str">
        <f>'1 отряд'!E9</f>
        <v>Верхняя Пышма</v>
      </c>
      <c r="F9" s="78">
        <v>9</v>
      </c>
    </row>
    <row r="10" spans="2:6" ht="15">
      <c r="B10" s="59">
        <v>6</v>
      </c>
      <c r="C10" s="107" t="s">
        <v>356</v>
      </c>
      <c r="D10" s="55">
        <v>36105</v>
      </c>
      <c r="E10" s="55" t="str">
        <f>'1 отряд'!E10</f>
        <v>Железнодорожный</v>
      </c>
      <c r="F10" s="78">
        <v>11</v>
      </c>
    </row>
    <row r="11" spans="2:6" ht="15">
      <c r="B11" s="59">
        <v>7</v>
      </c>
      <c r="C11" s="109" t="s">
        <v>293</v>
      </c>
      <c r="D11" s="64">
        <v>36412</v>
      </c>
      <c r="E11" s="55" t="str">
        <f>'1 отряд'!E11</f>
        <v>Ивдель</v>
      </c>
      <c r="F11" s="78">
        <v>13</v>
      </c>
    </row>
    <row r="12" spans="2:6" ht="15">
      <c r="B12" s="59">
        <v>8</v>
      </c>
      <c r="C12" s="109" t="s">
        <v>107</v>
      </c>
      <c r="D12" s="64">
        <v>35527</v>
      </c>
      <c r="E12" s="55" t="str">
        <f>'1 отряд'!E12</f>
        <v>Ижевск</v>
      </c>
      <c r="F12" s="78">
        <v>13</v>
      </c>
    </row>
    <row r="13" spans="2:6" ht="15">
      <c r="B13" s="59">
        <v>9</v>
      </c>
      <c r="C13" s="107" t="s">
        <v>152</v>
      </c>
      <c r="D13" s="55">
        <v>35904</v>
      </c>
      <c r="E13" s="53" t="s">
        <v>131</v>
      </c>
      <c r="F13" s="78">
        <v>10</v>
      </c>
    </row>
    <row r="14" spans="2:6" ht="15">
      <c r="B14" s="59">
        <v>10</v>
      </c>
      <c r="C14" s="107" t="s">
        <v>126</v>
      </c>
      <c r="D14" s="55">
        <v>35561</v>
      </c>
      <c r="E14" s="55" t="str">
        <f>'1 отряд'!E14</f>
        <v>Казань</v>
      </c>
      <c r="F14" s="78">
        <v>16</v>
      </c>
    </row>
    <row r="15" spans="2:6" ht="15">
      <c r="B15" s="59">
        <v>11</v>
      </c>
      <c r="C15" s="109" t="s">
        <v>43</v>
      </c>
      <c r="D15" s="64">
        <v>36398</v>
      </c>
      <c r="E15" s="64" t="s">
        <v>36</v>
      </c>
      <c r="F15" s="78">
        <v>13</v>
      </c>
    </row>
    <row r="16" spans="2:6" ht="15">
      <c r="B16" s="59">
        <v>12</v>
      </c>
      <c r="C16" s="107" t="s">
        <v>63</v>
      </c>
      <c r="D16" s="55">
        <v>36758</v>
      </c>
      <c r="E16" s="55" t="s">
        <v>57</v>
      </c>
      <c r="F16" s="78">
        <v>11</v>
      </c>
    </row>
    <row r="17" spans="2:6" ht="15">
      <c r="B17" s="59">
        <v>13</v>
      </c>
      <c r="C17" s="107" t="s">
        <v>156</v>
      </c>
      <c r="D17" s="55">
        <v>36335</v>
      </c>
      <c r="E17" s="55" t="str">
        <f>'1 отряд'!E17</f>
        <v>НЧ КШ № 82</v>
      </c>
      <c r="F17" s="78">
        <v>13</v>
      </c>
    </row>
    <row r="18" spans="2:6" ht="15">
      <c r="B18" s="59">
        <v>14</v>
      </c>
      <c r="C18" s="109" t="s">
        <v>162</v>
      </c>
      <c r="D18" s="64">
        <v>36190</v>
      </c>
      <c r="E18" s="55" t="str">
        <f>'1 отряд'!E18</f>
        <v>Кемеровская область</v>
      </c>
      <c r="F18" s="78">
        <v>11</v>
      </c>
    </row>
    <row r="19" spans="2:6" ht="15">
      <c r="B19" s="59">
        <v>15</v>
      </c>
      <c r="C19" s="113" t="s">
        <v>375</v>
      </c>
      <c r="D19" s="69">
        <v>35467</v>
      </c>
      <c r="E19" s="55" t="str">
        <f>'1 отряд'!E19</f>
        <v>Минск</v>
      </c>
      <c r="F19" s="78">
        <v>15</v>
      </c>
    </row>
    <row r="20" spans="2:6" ht="15">
      <c r="B20" s="59">
        <v>16</v>
      </c>
      <c r="C20" s="109" t="s">
        <v>351</v>
      </c>
      <c r="D20" s="64">
        <v>35758</v>
      </c>
      <c r="E20" s="55" t="str">
        <f>'1 отряд'!E20</f>
        <v>Нижний Тагил</v>
      </c>
      <c r="F20" s="78">
        <v>16</v>
      </c>
    </row>
    <row r="21" spans="2:6" ht="15">
      <c r="B21" s="59">
        <v>17</v>
      </c>
      <c r="C21" s="107" t="s">
        <v>319</v>
      </c>
      <c r="D21" s="53"/>
      <c r="E21" s="55" t="str">
        <f>'1 отряд'!E21</f>
        <v>НЧ КШ № 47</v>
      </c>
      <c r="F21" s="78">
        <v>15</v>
      </c>
    </row>
    <row r="22" spans="2:6" ht="15">
      <c r="B22" s="59">
        <v>18</v>
      </c>
      <c r="C22" s="107" t="s">
        <v>197</v>
      </c>
      <c r="D22" s="55">
        <v>36388</v>
      </c>
      <c r="E22" s="55" t="str">
        <f>'1 отряд'!E22</f>
        <v>Пермь</v>
      </c>
      <c r="F22" s="78">
        <v>16</v>
      </c>
    </row>
    <row r="23" spans="2:6" ht="15">
      <c r="B23" s="59">
        <v>19</v>
      </c>
      <c r="C23" s="107" t="s">
        <v>324</v>
      </c>
      <c r="D23" s="55">
        <v>36147</v>
      </c>
      <c r="E23" s="55" t="str">
        <f>'1 отряд'!E23</f>
        <v>Рубцовск</v>
      </c>
      <c r="F23" s="78">
        <v>14</v>
      </c>
    </row>
    <row r="24" spans="2:6" ht="15">
      <c r="B24" s="59">
        <v>20</v>
      </c>
      <c r="C24" s="109" t="s">
        <v>353</v>
      </c>
      <c r="D24" s="64">
        <v>35722</v>
      </c>
      <c r="E24" s="55" t="str">
        <f>'1 отряд'!E24</f>
        <v>Рязань</v>
      </c>
      <c r="F24" s="78">
        <v>10</v>
      </c>
    </row>
    <row r="25" spans="2:6" ht="15">
      <c r="B25" s="59">
        <v>21</v>
      </c>
      <c r="C25" s="53" t="s">
        <v>223</v>
      </c>
      <c r="D25" s="55">
        <v>36293</v>
      </c>
      <c r="E25" s="55" t="str">
        <f>'1 отряд'!E25</f>
        <v>Самара</v>
      </c>
      <c r="F25" s="78">
        <v>12</v>
      </c>
    </row>
    <row r="26" spans="2:6" ht="15">
      <c r="B26" s="59">
        <v>22</v>
      </c>
      <c r="C26" s="86" t="s">
        <v>345</v>
      </c>
      <c r="D26" s="87">
        <v>36478</v>
      </c>
      <c r="E26" s="55" t="str">
        <f>'1 отряд'!E26</f>
        <v>Сатка</v>
      </c>
      <c r="F26" s="78">
        <v>15</v>
      </c>
    </row>
    <row r="27" spans="2:6" ht="15">
      <c r="B27" s="59">
        <v>23</v>
      </c>
      <c r="C27" s="80" t="s">
        <v>242</v>
      </c>
      <c r="D27" s="80">
        <v>2000</v>
      </c>
      <c r="E27" s="61" t="str">
        <f>'1 отряд'!E27</f>
        <v>Симферополь</v>
      </c>
      <c r="F27" s="78">
        <v>14</v>
      </c>
    </row>
    <row r="28" spans="2:6" ht="15">
      <c r="B28" s="59">
        <v>24</v>
      </c>
      <c r="C28" s="53" t="s">
        <v>256</v>
      </c>
      <c r="D28" s="55">
        <v>35851</v>
      </c>
      <c r="E28" s="61" t="str">
        <f>'1 отряд'!E28</f>
        <v>Таганрог</v>
      </c>
      <c r="F28" s="78">
        <v>10</v>
      </c>
    </row>
    <row r="29" spans="2:6" ht="15">
      <c r="B29" s="59">
        <v>25</v>
      </c>
      <c r="C29" s="83" t="s">
        <v>195</v>
      </c>
      <c r="D29" s="71">
        <v>35581</v>
      </c>
      <c r="E29" s="61" t="str">
        <f>'1 отряд'!E29</f>
        <v>НЧ КШ № 81</v>
      </c>
      <c r="F29" s="78">
        <v>15</v>
      </c>
    </row>
    <row r="30" spans="2:6" ht="15">
      <c r="B30" s="59">
        <v>26</v>
      </c>
      <c r="C30" s="80" t="s">
        <v>264</v>
      </c>
      <c r="D30" s="64">
        <v>35900</v>
      </c>
      <c r="E30" s="61" t="str">
        <f>'1 отряд'!E30</f>
        <v>Курск</v>
      </c>
      <c r="F30" s="78">
        <v>10</v>
      </c>
    </row>
    <row r="31" spans="2:6" ht="15">
      <c r="B31" s="59">
        <v>27</v>
      </c>
      <c r="C31" s="84" t="s">
        <v>272</v>
      </c>
      <c r="D31" s="55">
        <v>36750</v>
      </c>
      <c r="E31" s="61" t="str">
        <f>'1 отряд'!E31</f>
        <v>п.Тимирязевский</v>
      </c>
      <c r="F31" s="78">
        <v>14</v>
      </c>
    </row>
    <row r="32" spans="2:9" ht="15">
      <c r="B32" s="59">
        <v>28</v>
      </c>
      <c r="C32" s="74" t="s">
        <v>302</v>
      </c>
      <c r="D32" s="66">
        <v>35784</v>
      </c>
      <c r="E32" s="61" t="str">
        <f>'1 отряд'!E32</f>
        <v>Челябинск</v>
      </c>
      <c r="F32" s="78">
        <v>15</v>
      </c>
      <c r="H32" s="101"/>
      <c r="I32" s="101"/>
    </row>
    <row r="33" spans="2:9" ht="15">
      <c r="B33" s="59">
        <v>29</v>
      </c>
      <c r="C33" s="53" t="s">
        <v>284</v>
      </c>
      <c r="D33" s="55">
        <v>36334</v>
      </c>
      <c r="E33" s="61" t="str">
        <f>'1 отряд'!E33</f>
        <v>Волгоград</v>
      </c>
      <c r="F33" s="78">
        <v>11</v>
      </c>
      <c r="H33" s="98"/>
      <c r="I33" s="99"/>
    </row>
    <row r="34" spans="2:6" ht="15">
      <c r="B34" s="59">
        <v>30</v>
      </c>
      <c r="C34" s="53" t="s">
        <v>313</v>
      </c>
      <c r="D34" s="55">
        <v>35879</v>
      </c>
      <c r="E34" s="55" t="str">
        <f>'1 отряд'!E34</f>
        <v>Махачкала</v>
      </c>
      <c r="F34" s="78">
        <v>14</v>
      </c>
    </row>
    <row r="35" spans="2:6" ht="15">
      <c r="B35" s="59">
        <v>31</v>
      </c>
      <c r="C35" s="53" t="s">
        <v>332</v>
      </c>
      <c r="D35" s="55">
        <v>36151</v>
      </c>
      <c r="E35" s="55" t="str">
        <f>'1 отряд'!E35</f>
        <v>Томск</v>
      </c>
      <c r="F35" s="78">
        <v>13</v>
      </c>
    </row>
    <row r="36" spans="2:6" ht="15">
      <c r="B36" s="59">
        <v>32</v>
      </c>
      <c r="C36" s="25" t="s">
        <v>373</v>
      </c>
      <c r="D36" s="25">
        <v>1997</v>
      </c>
      <c r="E36" s="55" t="str">
        <f>'1 отряд'!E36</f>
        <v>Крым</v>
      </c>
      <c r="F36" s="78">
        <v>16</v>
      </c>
    </row>
    <row r="37" spans="2:6" ht="15.75">
      <c r="B37" s="59">
        <v>33</v>
      </c>
      <c r="C37" s="104" t="s">
        <v>405</v>
      </c>
      <c r="F37" s="78"/>
    </row>
    <row r="38" spans="2:6" ht="15.75">
      <c r="B38" s="59">
        <v>34</v>
      </c>
      <c r="C38" s="105" t="s">
        <v>406</v>
      </c>
      <c r="D38" s="25"/>
      <c r="E38" s="15"/>
      <c r="F38" s="78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0">
      <selection activeCell="C39" sqref="C39"/>
    </sheetView>
  </sheetViews>
  <sheetFormatPr defaultColWidth="9.00390625" defaultRowHeight="12.75"/>
  <cols>
    <col min="1" max="1" width="1.75390625" style="10" customWidth="1"/>
    <col min="2" max="2" width="3.625" style="16" customWidth="1"/>
    <col min="3" max="3" width="28.25390625" style="10" customWidth="1"/>
    <col min="4" max="4" width="13.875" style="10" customWidth="1"/>
    <col min="5" max="5" width="24.25390625" style="10" customWidth="1"/>
    <col min="6" max="6" width="17.625" style="16" customWidth="1"/>
    <col min="7" max="16384" width="9.125" style="10" customWidth="1"/>
  </cols>
  <sheetData>
    <row r="1" ht="4.5" customHeight="1"/>
    <row r="2" ht="15">
      <c r="B2" s="12" t="s">
        <v>16</v>
      </c>
    </row>
    <row r="3" spans="1:6" ht="15">
      <c r="A3" s="26"/>
      <c r="B3" s="12"/>
      <c r="C3" s="27" t="s">
        <v>383</v>
      </c>
      <c r="D3" s="27"/>
      <c r="E3" s="10" t="s">
        <v>427</v>
      </c>
      <c r="F3" s="13"/>
    </row>
    <row r="4" spans="2:6" ht="15">
      <c r="B4" s="14" t="s">
        <v>1</v>
      </c>
      <c r="C4" s="79" t="s">
        <v>5</v>
      </c>
      <c r="D4" s="79" t="s">
        <v>38</v>
      </c>
      <c r="E4" s="62" t="s">
        <v>32</v>
      </c>
      <c r="F4" s="14" t="s">
        <v>33</v>
      </c>
    </row>
    <row r="5" spans="2:6" ht="15">
      <c r="B5" s="59">
        <v>1</v>
      </c>
      <c r="C5" s="80" t="s">
        <v>113</v>
      </c>
      <c r="D5" s="64">
        <v>36200</v>
      </c>
      <c r="E5" s="55" t="str">
        <f>'1 отряд'!E5</f>
        <v>Курганинск</v>
      </c>
      <c r="F5" s="14">
        <v>1</v>
      </c>
    </row>
    <row r="6" spans="2:6" ht="15">
      <c r="B6" s="59">
        <v>2</v>
      </c>
      <c r="C6" s="80" t="s">
        <v>417</v>
      </c>
      <c r="D6" s="64">
        <v>35912</v>
      </c>
      <c r="E6" s="81" t="s">
        <v>46</v>
      </c>
      <c r="F6" s="14">
        <v>1</v>
      </c>
    </row>
    <row r="7" spans="2:6" ht="15">
      <c r="B7" s="59">
        <v>3</v>
      </c>
      <c r="C7" s="80" t="s">
        <v>133</v>
      </c>
      <c r="D7" s="64">
        <v>35766</v>
      </c>
      <c r="E7" s="53" t="s">
        <v>130</v>
      </c>
      <c r="F7" s="14">
        <v>1</v>
      </c>
    </row>
    <row r="8" spans="2:6" ht="15">
      <c r="B8" s="59">
        <v>4</v>
      </c>
      <c r="C8" s="80" t="s">
        <v>74</v>
      </c>
      <c r="D8" s="64">
        <v>35924</v>
      </c>
      <c r="E8" s="55" t="s">
        <v>67</v>
      </c>
      <c r="F8" s="14">
        <v>1</v>
      </c>
    </row>
    <row r="9" spans="2:6" ht="15">
      <c r="B9" s="59">
        <v>5</v>
      </c>
      <c r="C9" s="53" t="s">
        <v>80</v>
      </c>
      <c r="D9" s="55">
        <v>36828</v>
      </c>
      <c r="E9" s="55" t="str">
        <f>'1 отряд'!E9</f>
        <v>Верхняя Пышма</v>
      </c>
      <c r="F9" s="14">
        <v>2</v>
      </c>
    </row>
    <row r="10" spans="2:6" ht="15">
      <c r="B10" s="59">
        <v>6</v>
      </c>
      <c r="C10" s="107" t="s">
        <v>359</v>
      </c>
      <c r="D10" s="55">
        <v>36194</v>
      </c>
      <c r="E10" s="55" t="str">
        <f>'1 отряд'!E10</f>
        <v>Железнодорожный</v>
      </c>
      <c r="F10" s="14">
        <v>5</v>
      </c>
    </row>
    <row r="11" spans="2:6" ht="15">
      <c r="B11" s="59">
        <v>7</v>
      </c>
      <c r="C11" s="109" t="s">
        <v>96</v>
      </c>
      <c r="D11" s="64">
        <v>35662</v>
      </c>
      <c r="E11" s="55" t="str">
        <f>'1 отряд'!E11</f>
        <v>Ивдель</v>
      </c>
      <c r="F11" s="14">
        <v>2</v>
      </c>
    </row>
    <row r="12" spans="2:6" ht="15">
      <c r="B12" s="59">
        <v>8</v>
      </c>
      <c r="C12" s="109" t="s">
        <v>108</v>
      </c>
      <c r="D12" s="64">
        <v>35890</v>
      </c>
      <c r="E12" s="55" t="str">
        <f>'1 отряд'!E12</f>
        <v>Ижевск</v>
      </c>
      <c r="F12" s="14">
        <v>3</v>
      </c>
    </row>
    <row r="13" spans="2:6" ht="15">
      <c r="B13" s="59">
        <v>9</v>
      </c>
      <c r="C13" s="107" t="s">
        <v>146</v>
      </c>
      <c r="D13" s="55">
        <v>35615</v>
      </c>
      <c r="E13" s="53" t="s">
        <v>131</v>
      </c>
      <c r="F13" s="14">
        <v>3</v>
      </c>
    </row>
    <row r="14" spans="2:6" ht="15">
      <c r="B14" s="59">
        <v>10</v>
      </c>
      <c r="C14" s="107" t="s">
        <v>127</v>
      </c>
      <c r="D14" s="55">
        <v>35592</v>
      </c>
      <c r="E14" s="55" t="str">
        <f>'1 отряд'!E14</f>
        <v>Казань</v>
      </c>
      <c r="F14" s="14">
        <v>3</v>
      </c>
    </row>
    <row r="15" spans="2:6" ht="15">
      <c r="B15" s="59">
        <v>11</v>
      </c>
      <c r="C15" s="109" t="s">
        <v>44</v>
      </c>
      <c r="D15" s="64">
        <v>36236</v>
      </c>
      <c r="E15" s="55" t="s">
        <v>36</v>
      </c>
      <c r="F15" s="14">
        <v>4</v>
      </c>
    </row>
    <row r="16" spans="2:6" ht="15">
      <c r="B16" s="59">
        <v>12</v>
      </c>
      <c r="C16" s="107" t="s">
        <v>64</v>
      </c>
      <c r="D16" s="55">
        <v>35647</v>
      </c>
      <c r="E16" s="55" t="s">
        <v>57</v>
      </c>
      <c r="F16" s="14">
        <v>4</v>
      </c>
    </row>
    <row r="17" spans="2:6" ht="15">
      <c r="B17" s="59">
        <v>13</v>
      </c>
      <c r="C17" s="107" t="s">
        <v>343</v>
      </c>
      <c r="D17" s="55">
        <v>35508</v>
      </c>
      <c r="E17" s="55" t="str">
        <f>'1 отряд'!E17</f>
        <v>НЧ КШ № 82</v>
      </c>
      <c r="F17" s="14">
        <v>4</v>
      </c>
    </row>
    <row r="18" spans="2:6" ht="15">
      <c r="B18" s="59">
        <v>14</v>
      </c>
      <c r="C18" s="109" t="s">
        <v>161</v>
      </c>
      <c r="D18" s="64">
        <v>36617</v>
      </c>
      <c r="E18" s="55" t="str">
        <f>'1 отряд'!E18</f>
        <v>Кемеровская область</v>
      </c>
      <c r="F18" s="14">
        <v>2</v>
      </c>
    </row>
    <row r="19" spans="2:6" ht="15">
      <c r="B19" s="59">
        <v>15</v>
      </c>
      <c r="C19" s="113" t="s">
        <v>174</v>
      </c>
      <c r="D19" s="69">
        <v>35878</v>
      </c>
      <c r="E19" s="55" t="str">
        <f>'1 отряд'!E19</f>
        <v>Минск</v>
      </c>
      <c r="F19" s="14">
        <v>4</v>
      </c>
    </row>
    <row r="20" spans="2:6" ht="15">
      <c r="B20" s="59">
        <v>16</v>
      </c>
      <c r="C20" s="109" t="s">
        <v>292</v>
      </c>
      <c r="D20" s="64">
        <v>35795</v>
      </c>
      <c r="E20" s="55" t="str">
        <f>'1 отряд'!E20</f>
        <v>Нижний Тагил</v>
      </c>
      <c r="F20" s="14">
        <v>5</v>
      </c>
    </row>
    <row r="21" spans="2:11" ht="15">
      <c r="B21" s="59">
        <v>17</v>
      </c>
      <c r="C21" s="107" t="s">
        <v>318</v>
      </c>
      <c r="D21" s="53"/>
      <c r="E21" s="55" t="str">
        <f>'1 отряд'!E21</f>
        <v>НЧ КШ № 47</v>
      </c>
      <c r="F21" s="14">
        <v>5</v>
      </c>
      <c r="H21" s="103"/>
      <c r="I21" s="98"/>
      <c r="J21" s="99"/>
      <c r="K21" s="101"/>
    </row>
    <row r="22" spans="2:6" ht="15">
      <c r="B22" s="59">
        <v>18</v>
      </c>
      <c r="C22" s="107" t="s">
        <v>200</v>
      </c>
      <c r="D22" s="55">
        <v>36337</v>
      </c>
      <c r="E22" s="55" t="str">
        <f>'1 отряд'!E22</f>
        <v>Пермь</v>
      </c>
      <c r="F22" s="14">
        <v>2</v>
      </c>
    </row>
    <row r="23" spans="2:6" ht="15">
      <c r="B23" s="59">
        <v>19</v>
      </c>
      <c r="C23" s="107" t="s">
        <v>323</v>
      </c>
      <c r="D23" s="55">
        <v>35925</v>
      </c>
      <c r="E23" s="55" t="str">
        <f>'1 отряд'!E23</f>
        <v>Рубцовск</v>
      </c>
      <c r="F23" s="14">
        <v>5</v>
      </c>
    </row>
    <row r="24" spans="2:6" ht="15">
      <c r="B24" s="59">
        <v>20</v>
      </c>
      <c r="C24" s="80" t="s">
        <v>218</v>
      </c>
      <c r="D24" s="64">
        <v>35697</v>
      </c>
      <c r="E24" s="55" t="str">
        <f>'1 отряд'!E24</f>
        <v>Рязань</v>
      </c>
      <c r="F24" s="14">
        <v>3</v>
      </c>
    </row>
    <row r="25" spans="2:6" ht="15">
      <c r="B25" s="59">
        <v>21</v>
      </c>
      <c r="C25" s="53" t="s">
        <v>228</v>
      </c>
      <c r="D25" s="55">
        <v>35492</v>
      </c>
      <c r="E25" s="55" t="str">
        <f>'1 отряд'!E25</f>
        <v>Самара</v>
      </c>
      <c r="F25" s="14">
        <v>8</v>
      </c>
    </row>
    <row r="26" spans="2:8" ht="15">
      <c r="B26" s="59">
        <v>22</v>
      </c>
      <c r="C26" s="86" t="s">
        <v>235</v>
      </c>
      <c r="D26" s="87">
        <v>36361</v>
      </c>
      <c r="E26" s="55" t="str">
        <f>'1 отряд'!E26</f>
        <v>Сатка</v>
      </c>
      <c r="F26" s="14">
        <v>6</v>
      </c>
      <c r="H26" s="102"/>
    </row>
    <row r="27" spans="2:6" ht="15">
      <c r="B27" s="59">
        <v>23</v>
      </c>
      <c r="C27" s="80" t="s">
        <v>239</v>
      </c>
      <c r="D27" s="80">
        <v>1997</v>
      </c>
      <c r="E27" s="61" t="str">
        <f>'1 отряд'!E27</f>
        <v>Симферополь</v>
      </c>
      <c r="F27" s="14">
        <v>6</v>
      </c>
    </row>
    <row r="28" spans="2:6" ht="15">
      <c r="B28" s="59">
        <v>24</v>
      </c>
      <c r="C28" s="53" t="s">
        <v>257</v>
      </c>
      <c r="D28" s="55">
        <v>36119</v>
      </c>
      <c r="E28" s="61" t="str">
        <f>'1 отряд'!E28</f>
        <v>Таганрог</v>
      </c>
      <c r="F28" s="14">
        <v>7</v>
      </c>
    </row>
    <row r="29" spans="2:6" ht="15">
      <c r="B29" s="59">
        <v>25</v>
      </c>
      <c r="C29" s="83" t="s">
        <v>196</v>
      </c>
      <c r="D29" s="71">
        <v>35971</v>
      </c>
      <c r="E29" s="61" t="str">
        <f>'1 отряд'!E29</f>
        <v>НЧ КШ № 81</v>
      </c>
      <c r="F29" s="14">
        <v>6</v>
      </c>
    </row>
    <row r="30" spans="2:8" ht="15">
      <c r="B30" s="59">
        <v>26</v>
      </c>
      <c r="C30" s="80" t="s">
        <v>267</v>
      </c>
      <c r="D30" s="55">
        <v>36465</v>
      </c>
      <c r="E30" s="61" t="str">
        <f>'1 отряд'!E30</f>
        <v>Курск</v>
      </c>
      <c r="F30" s="14">
        <v>7</v>
      </c>
      <c r="H30" s="95"/>
    </row>
    <row r="31" spans="2:8" ht="15.75">
      <c r="B31" s="59">
        <v>27</v>
      </c>
      <c r="C31" s="80" t="s">
        <v>276</v>
      </c>
      <c r="D31" s="64">
        <v>36502</v>
      </c>
      <c r="E31" s="61" t="str">
        <f>'1 отряд'!E31</f>
        <v>п.Тимирязевский</v>
      </c>
      <c r="F31" s="14">
        <v>8</v>
      </c>
      <c r="H31" s="96"/>
    </row>
    <row r="32" spans="2:6" ht="15">
      <c r="B32" s="59">
        <v>28</v>
      </c>
      <c r="C32" s="56" t="s">
        <v>303</v>
      </c>
      <c r="D32" s="54">
        <v>36718</v>
      </c>
      <c r="E32" s="61" t="str">
        <f>'1 отряд'!E32</f>
        <v>Челябинск</v>
      </c>
      <c r="F32" s="14">
        <v>8</v>
      </c>
    </row>
    <row r="33" spans="2:6" ht="15">
      <c r="B33" s="59">
        <v>29</v>
      </c>
      <c r="C33" s="53" t="s">
        <v>289</v>
      </c>
      <c r="D33" s="55">
        <v>36292</v>
      </c>
      <c r="E33" s="61" t="str">
        <f>'1 отряд'!E33</f>
        <v>Волгоград</v>
      </c>
      <c r="F33" s="14">
        <v>6</v>
      </c>
    </row>
    <row r="34" spans="2:6" ht="15">
      <c r="B34" s="59">
        <v>30</v>
      </c>
      <c r="C34" s="25" t="s">
        <v>314</v>
      </c>
      <c r="D34" s="97">
        <v>36106</v>
      </c>
      <c r="E34" s="61" t="str">
        <f>'1 отряд'!E34</f>
        <v>Махачкала</v>
      </c>
      <c r="F34" s="14">
        <v>8</v>
      </c>
    </row>
    <row r="35" spans="2:6" ht="15">
      <c r="B35" s="14">
        <v>31</v>
      </c>
      <c r="C35" s="25" t="s">
        <v>333</v>
      </c>
      <c r="D35" s="97">
        <v>35470</v>
      </c>
      <c r="E35" s="61" t="str">
        <f>'1 отряд'!E35</f>
        <v>Томск</v>
      </c>
      <c r="F35" s="14">
        <v>1</v>
      </c>
    </row>
    <row r="36" spans="2:6" ht="15">
      <c r="B36" s="14">
        <v>32</v>
      </c>
      <c r="C36" s="25" t="s">
        <v>374</v>
      </c>
      <c r="D36" s="25">
        <v>1996</v>
      </c>
      <c r="E36" s="61" t="str">
        <f>'1 отряд'!E36</f>
        <v>Крым</v>
      </c>
      <c r="F36" s="14"/>
    </row>
    <row r="37" spans="2:6" ht="15.75">
      <c r="B37" s="14">
        <v>33</v>
      </c>
      <c r="C37" s="104" t="s">
        <v>396</v>
      </c>
      <c r="F37" s="14"/>
    </row>
    <row r="38" spans="2:6" ht="15.75">
      <c r="B38" s="14">
        <v>34</v>
      </c>
      <c r="C38" s="105" t="s">
        <v>408</v>
      </c>
      <c r="D38" s="25"/>
      <c r="E38" s="15"/>
      <c r="F38" s="14"/>
    </row>
    <row r="40" ht="15">
      <c r="E40" s="10" t="s">
        <v>6</v>
      </c>
    </row>
    <row r="41" ht="15">
      <c r="E41" s="10" t="s">
        <v>8</v>
      </c>
    </row>
    <row r="42" ht="15">
      <c r="E42" s="10" t="s">
        <v>11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Ногинская Таможня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oipdap2</dc:creator>
  <cp:keywords/>
  <dc:description/>
  <cp:lastModifiedBy>AVP</cp:lastModifiedBy>
  <cp:lastPrinted>2014-05-08T08:50:08Z</cp:lastPrinted>
  <dcterms:created xsi:type="dcterms:W3CDTF">2006-04-28T06:06:46Z</dcterms:created>
  <dcterms:modified xsi:type="dcterms:W3CDTF">2014-05-08T15:32:55Z</dcterms:modified>
  <cp:category/>
  <cp:version/>
  <cp:contentType/>
  <cp:contentStatus/>
</cp:coreProperties>
</file>